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fisorg.sharepoint.com/Shared Documents/FFIS/Projects/Projects/Comp. Grants/CG 23/"/>
    </mc:Choice>
  </mc:AlternateContent>
  <xr:revisionPtr revIDLastSave="2549" documentId="114_{3CEC4814-90F0-4FF0-BC8E-E8A0DCB160B1}" xr6:coauthVersionLast="47" xr6:coauthVersionMax="47" xr10:uidLastSave="{D31D4C5B-B0B4-4A2B-9384-A599E04EB519}"/>
  <bookViews>
    <workbookView xWindow="16770" yWindow="-16320" windowWidth="29040" windowHeight="16440" xr2:uid="{00000000-000D-0000-FFFF-FFFF00000000}"/>
  </bookViews>
  <sheets>
    <sheet name="Sheet1" sheetId="1" r:id="rId1"/>
  </sheets>
  <definedNames>
    <definedName name="_xlnm.Print_Area" localSheetId="0">Sheet1!$A$1:$N$116</definedName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<sst xmlns="http://schemas.openxmlformats.org/spreadsheetml/2006/main" count="695" uniqueCount="223">
  <si>
    <t>Eligibility*</t>
  </si>
  <si>
    <t>CFDA</t>
  </si>
  <si>
    <t>Opportunity Title</t>
  </si>
  <si>
    <t>Agency</t>
  </si>
  <si>
    <t>Estimated Funding</t>
  </si>
  <si>
    <t>Opportunity Number</t>
  </si>
  <si>
    <t>S</t>
  </si>
  <si>
    <t>L</t>
  </si>
  <si>
    <t>Due Date</t>
  </si>
  <si>
    <t>Match?</t>
  </si>
  <si>
    <t>Expected Awards</t>
  </si>
  <si>
    <t>O</t>
  </si>
  <si>
    <t>IHE</t>
  </si>
  <si>
    <t>NP</t>
  </si>
  <si>
    <t>Tri</t>
  </si>
  <si>
    <t>Department of Agriculture</t>
  </si>
  <si>
    <t>Farmed Cervid Chronic Wasting Disease Management and Response Activities 2023 Cooperative Agreements</t>
  </si>
  <si>
    <t>Animal and Plant Health Inspection Service</t>
  </si>
  <si>
    <t>USDA-APHIS-10025-VSSPRS00-23-0058</t>
  </si>
  <si>
    <t>X</t>
  </si>
  <si>
    <t>Wild Cervid Chronic Wasting Disease Management and Response Activities 2023 Cooperative Agreements</t>
  </si>
  <si>
    <t>USDA-APHIS-10028-WSNWRC00-23-0018</t>
  </si>
  <si>
    <t>USDA APHIS Tribal Nations Wild Cervid Chronic Wasting Disease Opportunities 2023 Cooperative Agreements</t>
  </si>
  <si>
    <t>USDA-APHIS-10028-WSNWRC00-23-0019</t>
  </si>
  <si>
    <t>SNAP Employment and Training National Partnership Grants 2023</t>
  </si>
  <si>
    <t>Food and Nutrition Service</t>
  </si>
  <si>
    <t>USDA-FNS-SNAP-ETNP-2023</t>
  </si>
  <si>
    <t>SNAP Process and Technology Improvement Grants 2023</t>
  </si>
  <si>
    <t>USDA-FNS-SNAP-PTI-2023</t>
  </si>
  <si>
    <t>2023 Inflation Reduction Act for Urban and Community Forestry</t>
  </si>
  <si>
    <t>Forest Service</t>
  </si>
  <si>
    <t>USDA-FS-2023-UCF-IRA-01</t>
  </si>
  <si>
    <t>Maine Natural Resources Conservation Service General Agreements for Technical Assistance</t>
  </si>
  <si>
    <t>Natural Resources Conservation Service</t>
  </si>
  <si>
    <t>USDA-NRCS-ME-CTA-23-NOFO0001292</t>
  </si>
  <si>
    <t>Organic Assistance Specialists</t>
  </si>
  <si>
    <t>USDA-NRCS-NHQ-OAN-23-NOFO0001227</t>
  </si>
  <si>
    <t>NRCS New Jersey Conservation Planning and Data Processing</t>
  </si>
  <si>
    <t>USDA-NRCS-NJ-CPLAN-NOFO0001274</t>
  </si>
  <si>
    <t>Virginia Conservation Partnership and Technical Assistance</t>
  </si>
  <si>
    <t>USDA-NRCS-VA-MULTI-23-NOFO0001275</t>
  </si>
  <si>
    <t>Conservation Innovation Grants Pennsylvania State Program</t>
  </si>
  <si>
    <t>USDA-NRCS-PA-CIG-23-NOFO0001289</t>
  </si>
  <si>
    <t>USDA-NRCS-VA-CIG-23-NOFO0001280</t>
  </si>
  <si>
    <t>Foreign Agricultural Service</t>
  </si>
  <si>
    <t>USDA-FAS-10962-0700-10-23-0004</t>
  </si>
  <si>
    <t>Department of Commerce</t>
  </si>
  <si>
    <t>Ocean Exploration Fiscal Year 2024 Funding Opportunity</t>
  </si>
  <si>
    <t>NOAA-OAR-OER-2024-2007964</t>
  </si>
  <si>
    <t>2023 STEM Talent Challenge</t>
  </si>
  <si>
    <t>Economic Development Administration</t>
  </si>
  <si>
    <t>EDA-STEMTALENT-2023</t>
  </si>
  <si>
    <t>National Telecommunications and Information Administration</t>
  </si>
  <si>
    <t>NTIA-PWSCIF-2023</t>
  </si>
  <si>
    <t>11.609+</t>
  </si>
  <si>
    <t>Measurement Science and Engineering (MSE) Research Grant Programs</t>
  </si>
  <si>
    <t>National Institute of Standards and Technology</t>
  </si>
  <si>
    <t>2023-NIST-MSE-01</t>
  </si>
  <si>
    <t>Department of Defense</t>
  </si>
  <si>
    <t>DOD Lung Cancer, Patient-Centered Outcomes and Survivorship Award</t>
  </si>
  <si>
    <t>Department of the Army</t>
  </si>
  <si>
    <t>HT9425-23-LCRP-PCOSA</t>
  </si>
  <si>
    <t>DoD Multiple Sclerosis, Clinical Trial Award</t>
  </si>
  <si>
    <t>HT9425-23-MSRP-CTA</t>
  </si>
  <si>
    <t>DoD Multiple Sclerosis, Exploration - Hypothesis Development Award</t>
  </si>
  <si>
    <t>HT9425-23-MSRP-EHDA</t>
  </si>
  <si>
    <t>DoD Multiple Sclerosis, Early Investigator Research Award</t>
  </si>
  <si>
    <t>HT9425-23-MSRP-EIRA</t>
  </si>
  <si>
    <t>DoD Multiple Sclerosis, Investigator-Initiated Research Award</t>
  </si>
  <si>
    <t>HT9425-23-MSRP-IIRA</t>
  </si>
  <si>
    <t>Natural Resources and Endangered Species Research and Support at Fort Hood, Texas</t>
  </si>
  <si>
    <t>W81EWF-23-SOI-0008</t>
  </si>
  <si>
    <t>Department of Housing and Urban Development</t>
  </si>
  <si>
    <t>Youth Homeless Demonstration Program</t>
  </si>
  <si>
    <t>FR-6700-N-35</t>
  </si>
  <si>
    <t>Department of the Interior</t>
  </si>
  <si>
    <t>Fish and Wildlife Service</t>
  </si>
  <si>
    <t>F23AS00319</t>
  </si>
  <si>
    <t>FY2023 Historic Preservation Fund- History of Equal Rights- Preservation Grants</t>
  </si>
  <si>
    <t>National Park Service</t>
  </si>
  <si>
    <t>P23AS00474</t>
  </si>
  <si>
    <t>Department of Justice</t>
  </si>
  <si>
    <t>OVC FY 2023 Child Victims and Witnesses Support Materials: Outreach and Implementation Project</t>
  </si>
  <si>
    <t>Office for Victims of Crime</t>
  </si>
  <si>
    <t>O-OVC-2023-171724</t>
  </si>
  <si>
    <t>OVC FY 2023 Action Partnerships for National Membership and/or Professional Affiliation Agencies Assisting Victims in the Aftermath of Crime</t>
  </si>
  <si>
    <t>O-OVC-2023-171725</t>
  </si>
  <si>
    <t>OVC FY 2023 Supporting Children, Youth, and Families Affected by the Drug Crisis: Recruiting and Developing Peer Recovery Coaches</t>
  </si>
  <si>
    <t>O-OVC-2023-171726</t>
  </si>
  <si>
    <t>FY23 Tribal Resources Grant Program - Technical Assistance</t>
  </si>
  <si>
    <t>Community Oriented Policing Services</t>
  </si>
  <si>
    <t>O-COPS-2023-171555</t>
  </si>
  <si>
    <t>FY23 COPS Blue Alert Program</t>
  </si>
  <si>
    <t>O-COPS-2023-171720</t>
  </si>
  <si>
    <t>OJJDP FY 2023 Multistate Mentoring Programs Initiative</t>
  </si>
  <si>
    <t xml:space="preserve">Office of Juvenile Justice Delinquency Prevention </t>
  </si>
  <si>
    <t>O-OJJDP-2023-171717</t>
  </si>
  <si>
    <t>FY 2023 Law Enforcement Core Statistics (LECS) Program</t>
  </si>
  <si>
    <t>Bureau of Justice Statistics</t>
  </si>
  <si>
    <t>O-BJS-2023-171706</t>
  </si>
  <si>
    <t>BJA FY 23 Prison Rape Elimination Act Resource Center</t>
  </si>
  <si>
    <t>Bureau of Justice Assistance</t>
  </si>
  <si>
    <t>O-BJA-2023-171723</t>
  </si>
  <si>
    <t>BJA FY 23 Smart Reentry: Expanding Jail Programs and Services</t>
  </si>
  <si>
    <t>O-BJA-2023-171719</t>
  </si>
  <si>
    <t>OJJDP FY 2023 Second Chance Act Addressing the Needs of Incarcerated Parents and Their Minor Children</t>
  </si>
  <si>
    <t>O-OJJDP-2023-171713</t>
  </si>
  <si>
    <t>Department of Labor</t>
  </si>
  <si>
    <t>Employment and Training Administration</t>
  </si>
  <si>
    <t>FOA-ETA-23-05</t>
  </si>
  <si>
    <t>Workforce Opportunities for Rural Communities (WORC) Round 5: A Grant Initiative for the Appalachian, Delta, and Northern Border Regions</t>
  </si>
  <si>
    <t>FOA-ETA-23-07</t>
  </si>
  <si>
    <t>Mine Safety and Health Administration</t>
  </si>
  <si>
    <t>MSHA-2023-1</t>
  </si>
  <si>
    <t>FY23 Women in Apprenticeship and Nontraditional Occupations (WANTO) Technical Assistance Grant Program</t>
  </si>
  <si>
    <t>Women's Bureau</t>
  </si>
  <si>
    <t>FOA-WB-23-00</t>
  </si>
  <si>
    <t>National Foundation on the Arts and the Humanities</t>
  </si>
  <si>
    <t>Public Impact Projects at Smaller Organizations</t>
  </si>
  <si>
    <t>National Endowment for the Humanities</t>
  </si>
  <si>
    <t>20230628-TA</t>
  </si>
  <si>
    <t>Environmental Protection Agency</t>
  </si>
  <si>
    <t>2023 Healthy Communities Grant Program</t>
  </si>
  <si>
    <t>EPA-R1-HC-2023</t>
  </si>
  <si>
    <t>EPA-OMS-23-01</t>
  </si>
  <si>
    <t>Department of Energy</t>
  </si>
  <si>
    <t>Domestic Near Net Shape Manufacturing to Enable a Clean and Competitive Economy</t>
  </si>
  <si>
    <t>DE-FOA-0003023</t>
  </si>
  <si>
    <t>DE-FOA-0003065</t>
  </si>
  <si>
    <t>DE-FOA-0002978</t>
  </si>
  <si>
    <t>National Energy Technology Laboratory</t>
  </si>
  <si>
    <t>DE-FOA-0003032</t>
  </si>
  <si>
    <t>Department of Education</t>
  </si>
  <si>
    <t>ED-GRANTS-041223-001</t>
  </si>
  <si>
    <t>ED-GRANTS-041423-002</t>
  </si>
  <si>
    <t>Department of Health and Human Services</t>
  </si>
  <si>
    <t>Pediatric Mental Health Care Access Program</t>
  </si>
  <si>
    <t>Health Resources and Services Administration</t>
  </si>
  <si>
    <t>HRSA-23-081</t>
  </si>
  <si>
    <t>State Maternal Health Innovation Program</t>
  </si>
  <si>
    <t>HRSA-23-108</t>
  </si>
  <si>
    <t>Maternal Health Research Collaborative for Minority-Serving Institutions (MH-RC-MSI) Research Centers (RCs)</t>
  </si>
  <si>
    <t>HRSA-23-112</t>
  </si>
  <si>
    <t>Maternal Health Research Collaborative for Minority-Serving Institutions (MH-RC-MSI) Coordinating Center (CC)</t>
  </si>
  <si>
    <t>HRSA-23-113</t>
  </si>
  <si>
    <t>93.121+</t>
  </si>
  <si>
    <t>Emergency Awards: HEAL Initiative-Early-Stage Discovery of New Pain and Opioid Use Disorder Targets Within the Understudied Druggable Proteome (R21 Clinical Trial Not Allowed)</t>
  </si>
  <si>
    <t>National Institutes of Health</t>
  </si>
  <si>
    <t>RFA-TR-23-010</t>
  </si>
  <si>
    <t>Essentials for Childhood (EfC): Preventing Adverse Childhood Experiences through Data to Action</t>
  </si>
  <si>
    <t>Centers for Disease Control</t>
  </si>
  <si>
    <t>CDC-RFA-CE-23-0005</t>
  </si>
  <si>
    <t>93.172+</t>
  </si>
  <si>
    <t>Centers of Excellence in Genomic Science (RM1 Clinical Trial Optional)</t>
  </si>
  <si>
    <t>PAR-23-098</t>
  </si>
  <si>
    <t>93.173+</t>
  </si>
  <si>
    <t>BRAIN Initiative: Integration and Analysis of BRAIN Initiative Data (R01 Clinical Trial Not Allowed)</t>
  </si>
  <si>
    <t>RFA-MH-23-270</t>
  </si>
  <si>
    <t>BRAIN Initiative Advanced Postdoctoral Career Transition Award to Promote Diversity (K99/R00 Independent Clinical Trial Required)</t>
  </si>
  <si>
    <t>RFA-MH-23-330</t>
  </si>
  <si>
    <t>BRAIN Initiative Advanced Postdoctoral Career Transition Award to Promote Diversity (K99/R00 Independent Clinical Trial Not Allowed)</t>
  </si>
  <si>
    <t>RFA-MH-23-331</t>
  </si>
  <si>
    <t>Individually Measured Phenotypes to Advance Computational Translation in Mental Health (IMPACT-MH) (U01 Clinical Trial Optional)</t>
  </si>
  <si>
    <t>RFA-MH-23-105</t>
  </si>
  <si>
    <t>Individually Measured Phenotypes to Advance Computational Translation in Mental Health (IMPACT-MH): Data Coordinating Center (U24 Clinical Trial Not Allowed)</t>
  </si>
  <si>
    <t>RFA-MH-23-106</t>
  </si>
  <si>
    <t>Behavioral Health Partnership for Early Diversion of Adults and Youth</t>
  </si>
  <si>
    <t>Substance Abuse and Mental Health Services Administration</t>
  </si>
  <si>
    <t>SM-23-012</t>
  </si>
  <si>
    <t>Exploratory Clinical Neuroscience Research on Substance Use Disorders (R61/R33 Clinical Trial Optional)</t>
  </si>
  <si>
    <t>PAR-23-157</t>
  </si>
  <si>
    <t>Exploratory Clinical Neuroscience Research on Substance Use Disorders (R61/R33 Basic Experimental Studies with Humans (BESH) Required)</t>
  </si>
  <si>
    <t>PAR-23-158</t>
  </si>
  <si>
    <t>93.350+</t>
  </si>
  <si>
    <t>Clinical Trial Readiness for Rare Diseases, Disorders, and Syndromes (R21 Clinical Trial Not Allowed)</t>
  </si>
  <si>
    <t>PAR-23-159</t>
  </si>
  <si>
    <t>Clinical Trial Readiness for Rare Diseases, Disorders, and Syndromes (R03 Clinical Trial Not Allowed)</t>
  </si>
  <si>
    <t>PAR-23-160</t>
  </si>
  <si>
    <t>Understanding Expectancies in Cancer Symptom Management (R01 Clinical Trial Required)</t>
  </si>
  <si>
    <t>PAR-23-155</t>
  </si>
  <si>
    <t>State-Tribal Partnerships to Implement Best Practices in Indian Child Welfare</t>
  </si>
  <si>
    <t>Administration for Children and Families</t>
  </si>
  <si>
    <t>HHS-2023-ACF-ACYF-CW-0055</t>
  </si>
  <si>
    <t>Ethnic Community Self-Help Program</t>
  </si>
  <si>
    <t>HHS-2023-ACF-ORR-RE-0017</t>
  </si>
  <si>
    <t>National Communication System for Runaway and Homeless Youth Program</t>
  </si>
  <si>
    <t>HHS-2023-ACF-ACYF-CY-0009</t>
  </si>
  <si>
    <t>FY 2023 Basic Center Program</t>
  </si>
  <si>
    <t>HHS-2023-ACF-ACYF-CY-0021</t>
  </si>
  <si>
    <t>Catalytic Tool and Technology Development in Kidney, Urologic, and Hematologic Diseases (R21 Clinical Trial Not Allowed)</t>
  </si>
  <si>
    <t>PAR-23-119</t>
  </si>
  <si>
    <t>93.853+</t>
  </si>
  <si>
    <t>PAR-23-154</t>
  </si>
  <si>
    <t>Institutional Training Programs to Advance Translational Research on Alzheimer's Disease (AD) and AD-Related Dementias (ADRD) (T32 Clinical Trial Not Allowed)</t>
  </si>
  <si>
    <t>PAR-23-163</t>
  </si>
  <si>
    <t>HRSA-23-126</t>
  </si>
  <si>
    <t>HRSA-23-127</t>
  </si>
  <si>
    <t>CDC-RFA-TO23-2304</t>
  </si>
  <si>
    <t>April 17, 2023</t>
  </si>
  <si>
    <t>*Eligibility: S=state governments, L=local governments, Tri=tribal governments, IHE=institutions of higher education, NP=non-profits, O=other/see announcement</t>
  </si>
  <si>
    <t>N/A</t>
  </si>
  <si>
    <t>Competitive Grant Update 23-16</t>
  </si>
  <si>
    <t>Inflation Reduction Act</t>
  </si>
  <si>
    <t>Cochran Fellowship Program - Mexico Alumni Workshop and Impact Report</t>
  </si>
  <si>
    <t>Public Wireless Supply Chain Innovation Fund Grant Program - Expanding Testing and Evaluation</t>
  </si>
  <si>
    <t>Workforce Data Quality Initiative - WDQI Round 9</t>
  </si>
  <si>
    <t>A Status Neutral Approach to Improve HIV Prevention and Health Outcomes for Racial and Ethnic Minorities - Implementation Sites</t>
  </si>
  <si>
    <t>A Status Neutral Approach to Improve HIV Prevention and Health Outcomes for Racial and Ethnic Minorities - Evaluation and Technical Assistance Provider (ETAP)</t>
  </si>
  <si>
    <t>Mine Health and Safety Grants</t>
  </si>
  <si>
    <t>Fiscal Year 2023 National Environmental Information Exchange Network Grant Program Solicitation Notice</t>
  </si>
  <si>
    <t>Office of Energy Efficiency and Renewable Energy</t>
  </si>
  <si>
    <t>Infrastructure Investment and Jobs Act</t>
  </si>
  <si>
    <t>Office of Indian Energy</t>
  </si>
  <si>
    <t>Transitioning Tribal Colleges and Universities to Clean Energy - 2023</t>
  </si>
  <si>
    <t>Development and Validation of Models for Alzheimer's Disease-Related Dementias (ADRD) (R61/R33 - Clinical Trial Not Allowed)</t>
  </si>
  <si>
    <t>Notice of Intent to Issue Bipartisan Infrastructure Law (BIL) Funding Opportunity Announcement FY23 Renew America's Nonprofits</t>
  </si>
  <si>
    <t>Request for Information: Domestic Manufacturing Conversion Grants for Electrified Vehicles</t>
  </si>
  <si>
    <t>Announcement for Program Funding for NRCS's Conservation Innovation Grants (CIG) for FY 2023</t>
  </si>
  <si>
    <t>Implementation of the Quagga and Zebra Mussel Action Plan (QZAP) in the Western United States</t>
  </si>
  <si>
    <t>Native American-Serving Nontribal Institutions (NASNTI) Program</t>
  </si>
  <si>
    <t>Developing Hispanic-Serving Institutions (DHSI) Program</t>
  </si>
  <si>
    <t>Preventive Health and Health Services Block Grant</t>
  </si>
  <si>
    <t>Bipartisan Safer Communities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</si>
</sst>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&quot;$&quot;#,##0"/>
  </numFmts>
  <fonts count="8" x14ac:knownFonts="1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3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1" xfId="0" applyBorder="1"/>
    <xf numFmtId="0" fontId="3" fillId="0" borderId="1" xfId="0" applyFont="1" applyBorder="1"/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 wrapText="1"/>
    </xf>
    <xf numFmtId="0" fontId="1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164" fontId="0" fillId="4" borderId="0" xfId="0" applyNumberFormat="1" applyFill="1" applyAlignment="1">
      <alignment horizontal="left" vertical="top" wrapText="1"/>
    </xf>
    <xf numFmtId="0" fontId="0" fillId="4" borderId="0" xfId="0" applyFill="1" applyAlignment="1">
      <alignment vertical="top" wrapText="1"/>
    </xf>
    <xf numFmtId="165" fontId="0" fillId="4" borderId="0" xfId="0" applyNumberFormat="1" applyFill="1" applyAlignment="1">
      <alignment horizontal="right" vertical="top" wrapText="1"/>
    </xf>
    <xf numFmtId="3" fontId="0" fillId="4" borderId="0" xfId="1" applyNumberFormat="1" applyFont="1" applyFill="1" applyAlignment="1">
      <alignment horizontal="center" vertical="top" wrapText="1"/>
    </xf>
    <xf numFmtId="0" fontId="7" fillId="4" borderId="0" xfId="2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3" borderId="0" xfId="0" applyNumberFormat="1" applyFill="1" applyAlignment="1">
      <alignment horizontal="left" vertical="top" wrapText="1"/>
    </xf>
    <xf numFmtId="0" fontId="0" fillId="3" borderId="0" xfId="0" applyFill="1" applyAlignment="1">
      <alignment vertical="top" wrapText="1"/>
    </xf>
    <xf numFmtId="165" fontId="0" fillId="3" borderId="0" xfId="0" applyNumberFormat="1" applyFill="1" applyAlignment="1">
      <alignment horizontal="right" vertical="top" wrapText="1"/>
    </xf>
    <xf numFmtId="3" fontId="0" fillId="3" borderId="0" xfId="1" applyNumberFormat="1" applyFont="1" applyFill="1" applyAlignment="1">
      <alignment horizontal="center" vertical="top" wrapText="1"/>
    </xf>
    <xf numFmtId="0" fontId="7" fillId="3" borderId="0" xfId="2" applyFill="1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 vertical="top" wrapText="1"/>
    </xf>
    <xf numFmtId="165" fontId="0" fillId="3" borderId="1" xfId="0" applyNumberFormat="1" applyFill="1" applyBorder="1" applyAlignment="1">
      <alignment horizontal="right" vertical="top" wrapText="1"/>
    </xf>
    <xf numFmtId="3" fontId="0" fillId="3" borderId="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14" fontId="0" fillId="4" borderId="2" xfId="0" applyNumberFormat="1" applyFill="1" applyBorder="1" applyAlignment="1">
      <alignment horizontal="right" vertical="top" wrapText="1"/>
    </xf>
    <xf numFmtId="14" fontId="0" fillId="3" borderId="2" xfId="0" applyNumberForma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0" fillId="3" borderId="3" xfId="0" applyFill="1" applyBorder="1" applyAlignment="1">
      <alignment horizontal="right" vertical="top" wrapText="1"/>
    </xf>
    <xf numFmtId="164" fontId="0" fillId="5" borderId="0" xfId="0" applyNumberFormat="1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165" fontId="0" fillId="5" borderId="0" xfId="0" applyNumberFormat="1" applyFill="1" applyAlignment="1">
      <alignment horizontal="right" vertical="top" wrapText="1"/>
    </xf>
    <xf numFmtId="3" fontId="0" fillId="5" borderId="0" xfId="1" applyNumberFormat="1" applyFont="1" applyFill="1" applyAlignment="1">
      <alignment horizontal="center" vertical="top" wrapText="1"/>
    </xf>
    <xf numFmtId="0" fontId="7" fillId="5" borderId="0" xfId="2" applyFill="1" applyAlignment="1">
      <alignment horizontal="left" vertical="top" wrapText="1"/>
    </xf>
    <xf numFmtId="0" fontId="0" fillId="5" borderId="2" xfId="0" applyFill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right" vertical="top" wrapText="1"/>
    </xf>
    <xf numFmtId="0" fontId="0" fillId="5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165" fontId="0" fillId="2" borderId="0" xfId="0" applyNumberFormat="1" applyFill="1" applyAlignment="1">
      <alignment horizontal="right" vertical="top" wrapText="1"/>
    </xf>
    <xf numFmtId="3" fontId="0" fillId="2" borderId="0" xfId="1" applyNumberFormat="1" applyFont="1" applyFill="1" applyAlignment="1">
      <alignment horizontal="center" vertical="top" wrapText="1"/>
    </xf>
    <xf numFmtId="0" fontId="7" fillId="2" borderId="0" xfId="2" applyFill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right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5" fontId="4" fillId="2" borderId="0" xfId="0" applyNumberFormat="1" applyFont="1" applyFill="1" applyAlignment="1">
      <alignment horizontal="right" wrapText="1"/>
    </xf>
    <xf numFmtId="165" fontId="4" fillId="3" borderId="1" xfId="0" applyNumberFormat="1" applyFont="1" applyFill="1" applyBorder="1" applyAlignment="1">
      <alignment horizontal="right" wrapText="1"/>
    </xf>
    <xf numFmtId="3" fontId="4" fillId="2" borderId="0" xfId="1" applyNumberFormat="1" applyFont="1" applyFill="1" applyBorder="1" applyAlignment="1">
      <alignment horizontal="center" wrapText="1"/>
    </xf>
    <xf numFmtId="3" fontId="4" fillId="3" borderId="1" xfId="1" applyNumberFormat="1" applyFont="1" applyFill="1" applyBorder="1" applyAlignment="1">
      <alignment horizontal="center" wrapText="1"/>
    </xf>
    <xf numFmtId="164" fontId="4" fillId="3" borderId="0" xfId="0" applyNumberFormat="1" applyFont="1" applyFill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640508</xdr:colOff>
      <xdr:row>5</xdr:row>
      <xdr:rowOff>16785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9E550-B734-4DB2-9421-B1871604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4341" cy="1244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rants.gov/web/grants/view-opportunity.html?oppId=347518" TargetMode="External"/><Relationship Id="rId21" Type="http://schemas.openxmlformats.org/officeDocument/2006/relationships/hyperlink" Target="https://www.grants.gov/web/grants/view-opportunity.html?oppId=347528" TargetMode="External"/><Relationship Id="rId42" Type="http://schemas.openxmlformats.org/officeDocument/2006/relationships/hyperlink" Target="https://www.grants.gov/web/grants/view-opportunity.html?oppId=347426" TargetMode="External"/><Relationship Id="rId47" Type="http://schemas.openxmlformats.org/officeDocument/2006/relationships/hyperlink" Target="https://www.grants.gov/web/grants/view-opportunity.html?oppId=347444" TargetMode="External"/><Relationship Id="rId63" Type="http://schemas.openxmlformats.org/officeDocument/2006/relationships/hyperlink" Target="https://www.grants.gov/web/grants/view-opportunity.html?oppId=347420" TargetMode="External"/><Relationship Id="rId68" Type="http://schemas.openxmlformats.org/officeDocument/2006/relationships/hyperlink" Target="https://www.grants.gov/web/grants/view-opportunity.html?oppId=344694" TargetMode="External"/><Relationship Id="rId16" Type="http://schemas.openxmlformats.org/officeDocument/2006/relationships/hyperlink" Target="https://www.grants.gov/web/grants/view-opportunity.html?oppId=347472" TargetMode="External"/><Relationship Id="rId11" Type="http://schemas.openxmlformats.org/officeDocument/2006/relationships/hyperlink" Target="https://www.grants.gov/web/grants/view-opportunity.html?oppId=347450" TargetMode="External"/><Relationship Id="rId24" Type="http://schemas.openxmlformats.org/officeDocument/2006/relationships/hyperlink" Target="https://www.grants.gov/web/grants/view-opportunity.html?oppId=347488" TargetMode="External"/><Relationship Id="rId32" Type="http://schemas.openxmlformats.org/officeDocument/2006/relationships/hyperlink" Target="https://www.grants.gov/web/grants/view-opportunity.html?oppId=347487" TargetMode="External"/><Relationship Id="rId37" Type="http://schemas.openxmlformats.org/officeDocument/2006/relationships/hyperlink" Target="https://www.grants.gov/web/grants/view-opportunity.html?oppId=345783" TargetMode="External"/><Relationship Id="rId40" Type="http://schemas.openxmlformats.org/officeDocument/2006/relationships/hyperlink" Target="https://www.grants.gov/web/grants/view-opportunity.html?oppId=347530" TargetMode="External"/><Relationship Id="rId45" Type="http://schemas.openxmlformats.org/officeDocument/2006/relationships/hyperlink" Target="https://www.grants.gov/web/grants/view-opportunity.html?oppId=347446" TargetMode="External"/><Relationship Id="rId53" Type="http://schemas.openxmlformats.org/officeDocument/2006/relationships/hyperlink" Target="https://www.grants.gov/web/grants/view-opportunity.html?oppId=347534" TargetMode="External"/><Relationship Id="rId58" Type="http://schemas.openxmlformats.org/officeDocument/2006/relationships/hyperlink" Target="https://www.grants.gov/web/grants/view-opportunity.html?oppId=347532" TargetMode="External"/><Relationship Id="rId66" Type="http://schemas.openxmlformats.org/officeDocument/2006/relationships/hyperlink" Target="https://www.grants.gov/web/grants/view-opportunity.html?oppId=347464" TargetMode="External"/><Relationship Id="rId74" Type="http://schemas.openxmlformats.org/officeDocument/2006/relationships/hyperlink" Target="https://www.grants.gov/web/grants/view-opportunity.html?oppId=347475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www.grants.gov/web/grants/view-opportunity.html?oppId=347510" TargetMode="External"/><Relationship Id="rId61" Type="http://schemas.openxmlformats.org/officeDocument/2006/relationships/hyperlink" Target="https://www.grants.gov/web/grants/view-opportunity.html?oppId=342912" TargetMode="External"/><Relationship Id="rId19" Type="http://schemas.openxmlformats.org/officeDocument/2006/relationships/hyperlink" Target="https://www.grants.gov/web/grants/view-opportunity.html?oppId=347526" TargetMode="External"/><Relationship Id="rId14" Type="http://schemas.openxmlformats.org/officeDocument/2006/relationships/hyperlink" Target="https://www.grants.gov/web/grants/view-opportunity.html?oppId=347413" TargetMode="External"/><Relationship Id="rId22" Type="http://schemas.openxmlformats.org/officeDocument/2006/relationships/hyperlink" Target="https://www.grants.gov/web/grants/view-opportunity.html?oppId=347529" TargetMode="External"/><Relationship Id="rId27" Type="http://schemas.openxmlformats.org/officeDocument/2006/relationships/hyperlink" Target="https://www.grants.gov/web/grants/view-opportunity.html?oppId=347418" TargetMode="External"/><Relationship Id="rId30" Type="http://schemas.openxmlformats.org/officeDocument/2006/relationships/hyperlink" Target="https://www.grants.gov/web/grants/view-opportunity.html?oppId=347477" TargetMode="External"/><Relationship Id="rId35" Type="http://schemas.openxmlformats.org/officeDocument/2006/relationships/hyperlink" Target="https://www.grants.gov/web/grants/view-opportunity.html?oppId=347409" TargetMode="External"/><Relationship Id="rId43" Type="http://schemas.openxmlformats.org/officeDocument/2006/relationships/hyperlink" Target="https://www.grants.gov/web/grants/view-opportunity.html?oppId=347503" TargetMode="External"/><Relationship Id="rId48" Type="http://schemas.openxmlformats.org/officeDocument/2006/relationships/hyperlink" Target="https://www.grants.gov/web/grants/view-opportunity.html?oppId=347417" TargetMode="External"/><Relationship Id="rId56" Type="http://schemas.openxmlformats.org/officeDocument/2006/relationships/hyperlink" Target="https://www.grants.gov/web/grants/view-opportunity.html?oppId=347500" TargetMode="External"/><Relationship Id="rId64" Type="http://schemas.openxmlformats.org/officeDocument/2006/relationships/hyperlink" Target="https://www.grants.gov/web/grants/view-opportunity.html?oppId=347499" TargetMode="External"/><Relationship Id="rId69" Type="http://schemas.openxmlformats.org/officeDocument/2006/relationships/hyperlink" Target="https://www.grants.gov/web/grants/view-opportunity.html?oppId=344082" TargetMode="External"/><Relationship Id="rId77" Type="http://schemas.openxmlformats.org/officeDocument/2006/relationships/hyperlink" Target="https://www.grants.gov/web/grants/view-opportunity.html?oppId=340380" TargetMode="External"/><Relationship Id="rId8" Type="http://schemas.openxmlformats.org/officeDocument/2006/relationships/hyperlink" Target="https://www.grants.gov/web/grants/view-opportunity.html?oppId=347467" TargetMode="External"/><Relationship Id="rId51" Type="http://schemas.openxmlformats.org/officeDocument/2006/relationships/hyperlink" Target="https://www.grants.gov/web/grants/view-opportunity.html?oppId=346216" TargetMode="External"/><Relationship Id="rId72" Type="http://schemas.openxmlformats.org/officeDocument/2006/relationships/hyperlink" Target="https://www.grants.gov/web/grants/view-opportunity.html?oppId=347436" TargetMode="External"/><Relationship Id="rId3" Type="http://schemas.openxmlformats.org/officeDocument/2006/relationships/hyperlink" Target="https://www.grants.gov/web/grants/view-opportunity.html?oppId=347441" TargetMode="External"/><Relationship Id="rId12" Type="http://schemas.openxmlformats.org/officeDocument/2006/relationships/hyperlink" Target="https://www.grants.gov/web/grants/view-opportunity.html?oppId=347495" TargetMode="External"/><Relationship Id="rId17" Type="http://schemas.openxmlformats.org/officeDocument/2006/relationships/hyperlink" Target="https://www.grants.gov/web/grants/view-opportunity.html?oppId=347512" TargetMode="External"/><Relationship Id="rId25" Type="http://schemas.openxmlformats.org/officeDocument/2006/relationships/hyperlink" Target="https://www.grants.gov/web/grants/view-opportunity.html?oppId=347448" TargetMode="External"/><Relationship Id="rId33" Type="http://schemas.openxmlformats.org/officeDocument/2006/relationships/hyperlink" Target="https://www.grants.gov/web/grants/view-opportunity.html?oppId=347473" TargetMode="External"/><Relationship Id="rId38" Type="http://schemas.openxmlformats.org/officeDocument/2006/relationships/hyperlink" Target="https://www.grants.gov/web/grants/view-opportunity.html?oppId=344181" TargetMode="External"/><Relationship Id="rId46" Type="http://schemas.openxmlformats.org/officeDocument/2006/relationships/hyperlink" Target="https://www.grants.gov/web/grants/view-opportunity.html?oppId=347469" TargetMode="External"/><Relationship Id="rId59" Type="http://schemas.openxmlformats.org/officeDocument/2006/relationships/hyperlink" Target="https://www.grants.gov/web/grants/view-opportunity.html?oppId=347514" TargetMode="External"/><Relationship Id="rId67" Type="http://schemas.openxmlformats.org/officeDocument/2006/relationships/hyperlink" Target="https://www.grants.gov/web/grants/view-opportunity.html?oppId=344177" TargetMode="External"/><Relationship Id="rId20" Type="http://schemas.openxmlformats.org/officeDocument/2006/relationships/hyperlink" Target="https://www.grants.gov/web/grants/view-opportunity.html?oppId=347527" TargetMode="External"/><Relationship Id="rId41" Type="http://schemas.openxmlformats.org/officeDocument/2006/relationships/hyperlink" Target="https://www.grants.gov/web/grants/view-opportunity.html?oppId=347533" TargetMode="External"/><Relationship Id="rId54" Type="http://schemas.openxmlformats.org/officeDocument/2006/relationships/hyperlink" Target="https://www.grants.gov/web/grants/view-opportunity.html?oppId=342828" TargetMode="External"/><Relationship Id="rId62" Type="http://schemas.openxmlformats.org/officeDocument/2006/relationships/hyperlink" Target="https://www.grants.gov/web/grants/view-opportunity.html?oppId=347419" TargetMode="External"/><Relationship Id="rId70" Type="http://schemas.openxmlformats.org/officeDocument/2006/relationships/hyperlink" Target="https://www.grants.gov/web/grants/view-opportunity.html?oppId=343707" TargetMode="External"/><Relationship Id="rId75" Type="http://schemas.openxmlformats.org/officeDocument/2006/relationships/hyperlink" Target="https://www.grants.gov/web/grants/view-opportunity.html?oppId=347478" TargetMode="External"/><Relationship Id="rId1" Type="http://schemas.openxmlformats.org/officeDocument/2006/relationships/hyperlink" Target="https://www.grants.gov/web/grants/view-opportunity.html?oppId=347442" TargetMode="External"/><Relationship Id="rId6" Type="http://schemas.openxmlformats.org/officeDocument/2006/relationships/hyperlink" Target="https://www.grants.gov/web/grants/view-opportunity.html?oppId=346892" TargetMode="External"/><Relationship Id="rId15" Type="http://schemas.openxmlformats.org/officeDocument/2006/relationships/hyperlink" Target="https://www.grants.gov/web/grants/view-opportunity.html?oppId=347422" TargetMode="External"/><Relationship Id="rId23" Type="http://schemas.openxmlformats.org/officeDocument/2006/relationships/hyperlink" Target="https://www.grants.gov/web/grants/view-opportunity.html?oppId=347435" TargetMode="External"/><Relationship Id="rId28" Type="http://schemas.openxmlformats.org/officeDocument/2006/relationships/hyperlink" Target="https://www.grants.gov/web/grants/view-opportunity.html?oppId=347485" TargetMode="External"/><Relationship Id="rId36" Type="http://schemas.openxmlformats.org/officeDocument/2006/relationships/hyperlink" Target="https://www.grants.gov/web/grants/view-opportunity.html?oppId=347445" TargetMode="External"/><Relationship Id="rId49" Type="http://schemas.openxmlformats.org/officeDocument/2006/relationships/hyperlink" Target="https://www.grants.gov/web/grants/view-opportunity.html?oppId=347449" TargetMode="External"/><Relationship Id="rId57" Type="http://schemas.openxmlformats.org/officeDocument/2006/relationships/hyperlink" Target="https://www.grants.gov/web/grants/view-opportunity.html?oppId=347531" TargetMode="External"/><Relationship Id="rId10" Type="http://schemas.openxmlformats.org/officeDocument/2006/relationships/hyperlink" Target="https://www.grants.gov/web/grants/view-opportunity.html?oppId=347491" TargetMode="External"/><Relationship Id="rId31" Type="http://schemas.openxmlformats.org/officeDocument/2006/relationships/hyperlink" Target="https://www.grants.gov/web/grants/view-opportunity.html?oppId=347476" TargetMode="External"/><Relationship Id="rId44" Type="http://schemas.openxmlformats.org/officeDocument/2006/relationships/hyperlink" Target="https://www.grants.gov/web/grants/view-opportunity.html?oppId=347471" TargetMode="External"/><Relationship Id="rId52" Type="http://schemas.openxmlformats.org/officeDocument/2006/relationships/hyperlink" Target="https://www.grants.gov/web/grants/view-opportunity.html?oppId=346217" TargetMode="External"/><Relationship Id="rId60" Type="http://schemas.openxmlformats.org/officeDocument/2006/relationships/hyperlink" Target="https://www.grants.gov/web/grants/view-opportunity.html?oppId=347516" TargetMode="External"/><Relationship Id="rId65" Type="http://schemas.openxmlformats.org/officeDocument/2006/relationships/hyperlink" Target="https://www.grants.gov/web/grants/view-opportunity.html?oppId=347497" TargetMode="External"/><Relationship Id="rId73" Type="http://schemas.openxmlformats.org/officeDocument/2006/relationships/hyperlink" Target="https://www.grants.gov/web/grants/view-opportunity.html?oppId=347439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www.grants.gov/web/grants/view-opportunity.html?oppId=347484" TargetMode="External"/><Relationship Id="rId9" Type="http://schemas.openxmlformats.org/officeDocument/2006/relationships/hyperlink" Target="https://www.grants.gov/web/grants/view-opportunity.html?oppId=347431" TargetMode="External"/><Relationship Id="rId13" Type="http://schemas.openxmlformats.org/officeDocument/2006/relationships/hyperlink" Target="https://www.grants.gov/web/grants/view-opportunity.html?oppId=347416" TargetMode="External"/><Relationship Id="rId18" Type="http://schemas.openxmlformats.org/officeDocument/2006/relationships/hyperlink" Target="https://www.grants.gov/web/grants/view-opportunity.html?oppId=347489" TargetMode="External"/><Relationship Id="rId39" Type="http://schemas.openxmlformats.org/officeDocument/2006/relationships/hyperlink" Target="https://www.grants.gov/web/grants/view-opportunity.html?oppId=347519" TargetMode="External"/><Relationship Id="rId34" Type="http://schemas.openxmlformats.org/officeDocument/2006/relationships/hyperlink" Target="https://www.grants.gov/web/grants/view-opportunity.html?oppId=347410" TargetMode="External"/><Relationship Id="rId50" Type="http://schemas.openxmlformats.org/officeDocument/2006/relationships/hyperlink" Target="https://www.grants.gov/web/grants/view-opportunity.html?oppId=346215" TargetMode="External"/><Relationship Id="rId55" Type="http://schemas.openxmlformats.org/officeDocument/2006/relationships/hyperlink" Target="https://www.grants.gov/web/grants/view-opportunity.html?oppId=347494" TargetMode="External"/><Relationship Id="rId76" Type="http://schemas.openxmlformats.org/officeDocument/2006/relationships/hyperlink" Target="https://www.grants.gov/web/grants/view-opportunity.html?oppId=347474" TargetMode="External"/><Relationship Id="rId7" Type="http://schemas.openxmlformats.org/officeDocument/2006/relationships/hyperlink" Target="https://www.grants.gov/web/grants/view-opportunity.html?oppId=347188" TargetMode="External"/><Relationship Id="rId71" Type="http://schemas.openxmlformats.org/officeDocument/2006/relationships/hyperlink" Target="https://www.grants.gov/web/grants/view-opportunity.html?oppId=347437" TargetMode="External"/><Relationship Id="rId2" Type="http://schemas.openxmlformats.org/officeDocument/2006/relationships/hyperlink" Target="https://www.grants.gov/web/grants/view-opportunity.html?oppId=347438" TargetMode="External"/><Relationship Id="rId29" Type="http://schemas.openxmlformats.org/officeDocument/2006/relationships/hyperlink" Target="https://www.grants.gov/web/grants/view-opportunity.html?oppId=347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16"/>
  <sheetViews>
    <sheetView tabSelected="1" zoomScale="90" zoomScaleNormal="90" zoomScalePageLayoutView="73" workbookViewId="0"/>
  </sheetViews>
  <sheetFormatPr defaultColWidth="8.83203125" defaultRowHeight="15.5" x14ac:dyDescent="0.35"/>
  <cols>
    <col min="1" max="1" width="8" style="2" bestFit="1" customWidth="1"/>
    <col min="2" max="2" width="44.58203125" style="3" customWidth="1"/>
    <col min="3" max="3" width="26" style="3" bestFit="1" customWidth="1"/>
    <col min="4" max="4" width="16.33203125" style="7" bestFit="1" customWidth="1"/>
    <col min="5" max="5" width="15.08203125" style="6" bestFit="1" customWidth="1"/>
    <col min="6" max="6" width="22.4140625" style="5" customWidth="1"/>
    <col min="7" max="12" width="4.6640625" style="1" bestFit="1" customWidth="1"/>
    <col min="13" max="13" width="14" style="4" bestFit="1" customWidth="1"/>
    <col min="14" max="14" width="7.58203125" style="1" customWidth="1"/>
  </cols>
  <sheetData>
    <row r="1" spans="1:16" ht="28.5" x14ac:dyDescent="0.65">
      <c r="A1" s="10"/>
      <c r="B1" s="11"/>
      <c r="C1" s="12"/>
      <c r="D1" s="13"/>
      <c r="E1" s="14"/>
      <c r="F1" s="12"/>
      <c r="G1" s="15"/>
      <c r="H1" s="15"/>
      <c r="I1" s="15"/>
      <c r="J1" s="15"/>
      <c r="K1" s="15"/>
      <c r="L1" s="15"/>
      <c r="M1" s="16"/>
      <c r="N1" s="17" t="s">
        <v>201</v>
      </c>
    </row>
    <row r="2" spans="1:16" ht="21" x14ac:dyDescent="0.5">
      <c r="A2" s="10"/>
      <c r="B2" s="12"/>
      <c r="C2" s="12"/>
      <c r="D2" s="13"/>
      <c r="E2" s="14"/>
      <c r="F2" s="12"/>
      <c r="G2" s="15"/>
      <c r="H2" s="15"/>
      <c r="I2" s="15"/>
      <c r="J2" s="15"/>
      <c r="K2" s="15"/>
      <c r="L2" s="15"/>
      <c r="M2" s="16"/>
      <c r="N2" s="18" t="s">
        <v>198</v>
      </c>
    </row>
    <row r="3" spans="1:16" x14ac:dyDescent="0.35">
      <c r="A3" s="10"/>
      <c r="B3" s="12"/>
      <c r="C3" s="19"/>
      <c r="D3" s="13"/>
      <c r="E3" s="14"/>
      <c r="F3" s="20"/>
      <c r="G3" s="15"/>
      <c r="H3" s="15"/>
      <c r="I3" s="15"/>
      <c r="J3" s="15"/>
      <c r="K3" s="15"/>
      <c r="L3" s="15"/>
      <c r="M3" s="16"/>
      <c r="N3" s="15"/>
    </row>
    <row r="4" spans="1:16" x14ac:dyDescent="0.35">
      <c r="A4" s="10"/>
      <c r="B4" s="12"/>
      <c r="C4" s="12"/>
      <c r="D4" s="13"/>
      <c r="E4" s="14"/>
      <c r="F4" s="20"/>
      <c r="G4" s="15"/>
      <c r="H4" s="15"/>
      <c r="I4" s="15"/>
      <c r="J4" s="15"/>
      <c r="K4" s="15"/>
      <c r="L4" s="15"/>
      <c r="M4" s="16"/>
      <c r="N4" s="15"/>
    </row>
    <row r="5" spans="1:16" x14ac:dyDescent="0.35">
      <c r="A5" s="10"/>
      <c r="B5" s="12"/>
      <c r="C5" s="12"/>
      <c r="D5" s="13"/>
      <c r="E5" s="14"/>
      <c r="F5" s="20"/>
      <c r="G5" s="15"/>
      <c r="H5" s="15"/>
      <c r="I5" s="15"/>
      <c r="J5" s="15"/>
      <c r="K5" s="15"/>
      <c r="L5" s="15"/>
      <c r="M5" s="16"/>
      <c r="N5" s="15"/>
    </row>
    <row r="6" spans="1:16" x14ac:dyDescent="0.35">
      <c r="A6" s="10"/>
      <c r="B6" s="12"/>
      <c r="C6" s="12"/>
      <c r="D6" s="13"/>
      <c r="E6" s="14"/>
      <c r="F6" s="20"/>
      <c r="G6" s="15"/>
      <c r="H6" s="15"/>
      <c r="I6" s="15"/>
      <c r="J6" s="15"/>
      <c r="K6" s="15"/>
      <c r="L6" s="15"/>
      <c r="M6" s="16"/>
      <c r="N6" s="15"/>
    </row>
    <row r="7" spans="1:16" x14ac:dyDescent="0.35">
      <c r="A7" s="68" t="s">
        <v>1</v>
      </c>
      <c r="B7" s="70" t="s">
        <v>2</v>
      </c>
      <c r="C7" s="72" t="s">
        <v>3</v>
      </c>
      <c r="D7" s="74" t="s">
        <v>4</v>
      </c>
      <c r="E7" s="76" t="s">
        <v>10</v>
      </c>
      <c r="F7" s="70" t="s">
        <v>5</v>
      </c>
      <c r="G7" s="67" t="s">
        <v>0</v>
      </c>
      <c r="H7" s="67"/>
      <c r="I7" s="67"/>
      <c r="J7" s="67"/>
      <c r="K7" s="67"/>
      <c r="L7" s="67"/>
      <c r="M7" s="63" t="s">
        <v>8</v>
      </c>
      <c r="N7" s="65" t="s">
        <v>9</v>
      </c>
    </row>
    <row r="8" spans="1:16" s="9" customFormat="1" x14ac:dyDescent="0.35">
      <c r="A8" s="69"/>
      <c r="B8" s="71"/>
      <c r="C8" s="73"/>
      <c r="D8" s="75"/>
      <c r="E8" s="77"/>
      <c r="F8" s="71"/>
      <c r="G8" s="21" t="s">
        <v>6</v>
      </c>
      <c r="H8" s="21" t="s">
        <v>7</v>
      </c>
      <c r="I8" s="21" t="s">
        <v>14</v>
      </c>
      <c r="J8" s="21" t="s">
        <v>12</v>
      </c>
      <c r="K8" s="21" t="s">
        <v>13</v>
      </c>
      <c r="L8" s="21" t="s">
        <v>11</v>
      </c>
      <c r="M8" s="64"/>
      <c r="N8" s="66"/>
      <c r="O8" s="8"/>
      <c r="P8" s="8"/>
    </row>
    <row r="9" spans="1:16" x14ac:dyDescent="0.35">
      <c r="A9" s="79" t="s">
        <v>211</v>
      </c>
      <c r="B9" s="79"/>
      <c r="C9" s="79"/>
      <c r="D9" s="36"/>
      <c r="E9" s="37"/>
      <c r="F9" s="38"/>
      <c r="G9" s="42"/>
      <c r="H9" s="42"/>
      <c r="I9" s="42"/>
      <c r="J9" s="42"/>
      <c r="K9" s="42"/>
      <c r="L9" s="42"/>
      <c r="M9" s="46"/>
      <c r="N9" s="39"/>
    </row>
    <row r="10" spans="1:16" ht="46.5" x14ac:dyDescent="0.35">
      <c r="A10" s="47">
        <v>81.085999999999999</v>
      </c>
      <c r="B10" s="48" t="s">
        <v>215</v>
      </c>
      <c r="C10" s="48" t="s">
        <v>210</v>
      </c>
      <c r="D10" s="49">
        <v>0</v>
      </c>
      <c r="E10" s="50" t="s">
        <v>200</v>
      </c>
      <c r="F10" s="51" t="s">
        <v>128</v>
      </c>
      <c r="G10" s="52"/>
      <c r="H10" s="52"/>
      <c r="I10" s="52"/>
      <c r="J10" s="52"/>
      <c r="K10" s="52" t="s">
        <v>19</v>
      </c>
      <c r="L10" s="52"/>
      <c r="M10" s="53">
        <v>45057</v>
      </c>
      <c r="N10" s="54"/>
    </row>
    <row r="11" spans="1:16" x14ac:dyDescent="0.35">
      <c r="A11" s="28"/>
      <c r="B11" s="29"/>
      <c r="C11" s="29"/>
      <c r="D11" s="30"/>
      <c r="E11" s="31"/>
      <c r="F11" s="34"/>
      <c r="G11" s="41"/>
      <c r="H11" s="41"/>
      <c r="I11" s="41"/>
      <c r="J11" s="41"/>
      <c r="K11" s="41"/>
      <c r="L11" s="41"/>
      <c r="M11" s="45"/>
      <c r="N11" s="33"/>
    </row>
    <row r="12" spans="1:16" x14ac:dyDescent="0.35">
      <c r="A12" s="79" t="s">
        <v>202</v>
      </c>
      <c r="B12" s="79"/>
      <c r="C12" s="79"/>
      <c r="D12" s="36"/>
      <c r="E12" s="37"/>
      <c r="F12" s="38"/>
      <c r="G12" s="42"/>
      <c r="H12" s="42"/>
      <c r="I12" s="42"/>
      <c r="J12" s="42"/>
      <c r="K12" s="42"/>
      <c r="L12" s="42"/>
      <c r="M12" s="46"/>
      <c r="N12" s="39"/>
    </row>
    <row r="13" spans="1:16" ht="31" x14ac:dyDescent="0.35">
      <c r="A13" s="47">
        <v>10.727</v>
      </c>
      <c r="B13" s="48" t="s">
        <v>29</v>
      </c>
      <c r="C13" s="48" t="s">
        <v>30</v>
      </c>
      <c r="D13" s="49">
        <v>1000000000</v>
      </c>
      <c r="E13" s="50">
        <v>200</v>
      </c>
      <c r="F13" s="51" t="s">
        <v>31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3">
        <v>45079</v>
      </c>
      <c r="N13" s="54"/>
    </row>
    <row r="14" spans="1:16" ht="31" x14ac:dyDescent="0.35">
      <c r="A14" s="55">
        <v>81.253</v>
      </c>
      <c r="B14" s="56" t="s">
        <v>216</v>
      </c>
      <c r="C14" s="56" t="s">
        <v>130</v>
      </c>
      <c r="D14" s="57">
        <v>0</v>
      </c>
      <c r="E14" s="58">
        <v>0</v>
      </c>
      <c r="F14" s="59" t="s">
        <v>131</v>
      </c>
      <c r="G14" s="60" t="s">
        <v>19</v>
      </c>
      <c r="H14" s="60" t="s">
        <v>19</v>
      </c>
      <c r="I14" s="60" t="s">
        <v>19</v>
      </c>
      <c r="J14" s="60" t="s">
        <v>19</v>
      </c>
      <c r="K14" s="60" t="s">
        <v>19</v>
      </c>
      <c r="L14" s="60" t="s">
        <v>19</v>
      </c>
      <c r="M14" s="61">
        <v>45055</v>
      </c>
      <c r="N14" s="62" t="s">
        <v>19</v>
      </c>
    </row>
    <row r="15" spans="1:16" x14ac:dyDescent="0.35">
      <c r="A15" s="28"/>
      <c r="B15" s="29"/>
      <c r="C15" s="29"/>
      <c r="D15" s="30"/>
      <c r="E15" s="31"/>
      <c r="F15" s="34"/>
      <c r="G15" s="41"/>
      <c r="H15" s="41"/>
      <c r="I15" s="41"/>
      <c r="J15" s="41"/>
      <c r="K15" s="41"/>
      <c r="L15" s="41"/>
      <c r="M15" s="45"/>
      <c r="N15" s="33"/>
    </row>
    <row r="16" spans="1:16" x14ac:dyDescent="0.35">
      <c r="A16" s="79" t="s">
        <v>222</v>
      </c>
      <c r="B16" s="79"/>
      <c r="C16" s="79"/>
      <c r="D16" s="36"/>
      <c r="E16" s="37"/>
      <c r="F16" s="38"/>
      <c r="G16" s="42"/>
      <c r="H16" s="42"/>
      <c r="I16" s="42"/>
      <c r="J16" s="42"/>
      <c r="K16" s="42"/>
      <c r="L16" s="42"/>
      <c r="M16" s="46"/>
      <c r="N16" s="39"/>
    </row>
    <row r="17" spans="1:14" ht="31" x14ac:dyDescent="0.35">
      <c r="A17" s="47">
        <v>93.11</v>
      </c>
      <c r="B17" s="48" t="s">
        <v>136</v>
      </c>
      <c r="C17" s="48" t="s">
        <v>137</v>
      </c>
      <c r="D17" s="49">
        <v>22200000</v>
      </c>
      <c r="E17" s="50">
        <v>36</v>
      </c>
      <c r="F17" s="51" t="s">
        <v>138</v>
      </c>
      <c r="G17" s="52" t="s">
        <v>19</v>
      </c>
      <c r="H17" s="52" t="s">
        <v>19</v>
      </c>
      <c r="I17" s="52" t="s">
        <v>19</v>
      </c>
      <c r="J17" s="52"/>
      <c r="K17" s="52"/>
      <c r="L17" s="52" t="s">
        <v>19</v>
      </c>
      <c r="M17" s="53">
        <v>45089</v>
      </c>
      <c r="N17" s="54" t="s">
        <v>19</v>
      </c>
    </row>
    <row r="18" spans="1:14" x14ac:dyDescent="0.35">
      <c r="A18" s="28"/>
      <c r="B18" s="29"/>
      <c r="C18" s="29"/>
      <c r="D18" s="30"/>
      <c r="E18" s="31"/>
      <c r="F18" s="34"/>
      <c r="G18" s="41"/>
      <c r="H18" s="41"/>
      <c r="I18" s="41"/>
      <c r="J18" s="41"/>
      <c r="K18" s="41"/>
      <c r="L18" s="41"/>
      <c r="M18" s="45"/>
      <c r="N18" s="33"/>
    </row>
    <row r="19" spans="1:14" x14ac:dyDescent="0.35">
      <c r="A19" s="79" t="s">
        <v>15</v>
      </c>
      <c r="B19" s="79"/>
      <c r="C19" s="79"/>
      <c r="D19" s="36"/>
      <c r="E19" s="37"/>
      <c r="F19" s="38"/>
      <c r="G19" s="42"/>
      <c r="H19" s="42"/>
      <c r="I19" s="42"/>
      <c r="J19" s="42"/>
      <c r="K19" s="42"/>
      <c r="L19" s="42"/>
      <c r="M19" s="46"/>
      <c r="N19" s="39"/>
    </row>
    <row r="20" spans="1:14" ht="46.5" x14ac:dyDescent="0.35">
      <c r="A20" s="22">
        <v>10.025</v>
      </c>
      <c r="B20" s="23" t="s">
        <v>16</v>
      </c>
      <c r="C20" s="23" t="s">
        <v>17</v>
      </c>
      <c r="D20" s="24" t="s">
        <v>200</v>
      </c>
      <c r="E20" s="25" t="s">
        <v>200</v>
      </c>
      <c r="F20" s="26" t="s">
        <v>18</v>
      </c>
      <c r="G20" s="40" t="s">
        <v>19</v>
      </c>
      <c r="H20" s="40"/>
      <c r="I20" s="40" t="s">
        <v>19</v>
      </c>
      <c r="J20" s="40" t="s">
        <v>19</v>
      </c>
      <c r="K20" s="40"/>
      <c r="L20" s="40" t="s">
        <v>19</v>
      </c>
      <c r="M20" s="43">
        <v>45089</v>
      </c>
      <c r="N20" s="27"/>
    </row>
    <row r="21" spans="1:14" ht="46.5" x14ac:dyDescent="0.35">
      <c r="A21" s="28">
        <v>10.028</v>
      </c>
      <c r="B21" s="29" t="s">
        <v>20</v>
      </c>
      <c r="C21" s="29" t="s">
        <v>17</v>
      </c>
      <c r="D21" s="30" t="s">
        <v>200</v>
      </c>
      <c r="E21" s="31" t="s">
        <v>200</v>
      </c>
      <c r="F21" s="32" t="s">
        <v>21</v>
      </c>
      <c r="G21" s="41" t="s">
        <v>19</v>
      </c>
      <c r="H21" s="41"/>
      <c r="I21" s="41" t="s">
        <v>19</v>
      </c>
      <c r="J21" s="41" t="s">
        <v>19</v>
      </c>
      <c r="K21" s="41"/>
      <c r="L21" s="41" t="s">
        <v>19</v>
      </c>
      <c r="M21" s="44">
        <v>45089</v>
      </c>
      <c r="N21" s="33"/>
    </row>
    <row r="22" spans="1:14" ht="46.5" x14ac:dyDescent="0.35">
      <c r="A22" s="22">
        <v>10.028</v>
      </c>
      <c r="B22" s="23" t="s">
        <v>22</v>
      </c>
      <c r="C22" s="23" t="s">
        <v>17</v>
      </c>
      <c r="D22" s="24" t="s">
        <v>200</v>
      </c>
      <c r="E22" s="25" t="s">
        <v>200</v>
      </c>
      <c r="F22" s="26" t="s">
        <v>23</v>
      </c>
      <c r="G22" s="40"/>
      <c r="H22" s="40"/>
      <c r="I22" s="40" t="s">
        <v>19</v>
      </c>
      <c r="J22" s="40"/>
      <c r="K22" s="40"/>
      <c r="L22" s="40" t="s">
        <v>19</v>
      </c>
      <c r="M22" s="43">
        <v>45089</v>
      </c>
      <c r="N22" s="27"/>
    </row>
    <row r="23" spans="1:14" ht="31" x14ac:dyDescent="0.35">
      <c r="A23" s="28">
        <v>10.561</v>
      </c>
      <c r="B23" s="29" t="s">
        <v>24</v>
      </c>
      <c r="C23" s="29" t="s">
        <v>25</v>
      </c>
      <c r="D23" s="30">
        <v>3000000</v>
      </c>
      <c r="E23" s="31">
        <v>3</v>
      </c>
      <c r="F23" s="32" t="s">
        <v>26</v>
      </c>
      <c r="G23" s="41"/>
      <c r="H23" s="41"/>
      <c r="I23" s="41"/>
      <c r="J23" s="41"/>
      <c r="K23" s="41" t="s">
        <v>19</v>
      </c>
      <c r="L23" s="41"/>
      <c r="M23" s="44">
        <v>45117</v>
      </c>
      <c r="N23" s="33"/>
    </row>
    <row r="24" spans="1:14" ht="31" x14ac:dyDescent="0.35">
      <c r="A24" s="22">
        <v>10.58</v>
      </c>
      <c r="B24" s="23" t="s">
        <v>27</v>
      </c>
      <c r="C24" s="23" t="s">
        <v>25</v>
      </c>
      <c r="D24" s="24">
        <v>5000000</v>
      </c>
      <c r="E24" s="25">
        <v>10</v>
      </c>
      <c r="F24" s="26" t="s">
        <v>28</v>
      </c>
      <c r="G24" s="40" t="s">
        <v>19</v>
      </c>
      <c r="H24" s="40" t="s">
        <v>19</v>
      </c>
      <c r="I24" s="40" t="s">
        <v>19</v>
      </c>
      <c r="J24" s="40" t="s">
        <v>19</v>
      </c>
      <c r="K24" s="40" t="s">
        <v>19</v>
      </c>
      <c r="L24" s="40" t="s">
        <v>19</v>
      </c>
      <c r="M24" s="43">
        <v>45092</v>
      </c>
      <c r="N24" s="27"/>
    </row>
    <row r="25" spans="1:14" ht="31" x14ac:dyDescent="0.35">
      <c r="A25" s="55">
        <v>10.901999999999999</v>
      </c>
      <c r="B25" s="56" t="s">
        <v>32</v>
      </c>
      <c r="C25" s="56" t="s">
        <v>33</v>
      </c>
      <c r="D25" s="57">
        <v>1500000</v>
      </c>
      <c r="E25" s="58">
        <v>10</v>
      </c>
      <c r="F25" s="59" t="s">
        <v>34</v>
      </c>
      <c r="G25" s="60" t="s">
        <v>19</v>
      </c>
      <c r="H25" s="60" t="s">
        <v>19</v>
      </c>
      <c r="I25" s="60" t="s">
        <v>19</v>
      </c>
      <c r="J25" s="60" t="s">
        <v>19</v>
      </c>
      <c r="K25" s="60" t="s">
        <v>19</v>
      </c>
      <c r="L25" s="60" t="s">
        <v>19</v>
      </c>
      <c r="M25" s="61">
        <v>45087</v>
      </c>
      <c r="N25" s="62" t="s">
        <v>19</v>
      </c>
    </row>
    <row r="26" spans="1:14" ht="31" x14ac:dyDescent="0.35">
      <c r="A26" s="47">
        <v>10.901999999999999</v>
      </c>
      <c r="B26" s="48" t="s">
        <v>35</v>
      </c>
      <c r="C26" s="48" t="s">
        <v>33</v>
      </c>
      <c r="D26" s="49">
        <v>5000000</v>
      </c>
      <c r="E26" s="50">
        <v>7</v>
      </c>
      <c r="F26" s="51" t="s">
        <v>36</v>
      </c>
      <c r="G26" s="52"/>
      <c r="H26" s="52"/>
      <c r="I26" s="52"/>
      <c r="J26" s="52"/>
      <c r="K26" s="52"/>
      <c r="L26" s="52" t="s">
        <v>19</v>
      </c>
      <c r="M26" s="53">
        <v>45088</v>
      </c>
      <c r="N26" s="54"/>
    </row>
    <row r="27" spans="1:14" ht="31" x14ac:dyDescent="0.35">
      <c r="A27" s="55">
        <v>10.901999999999999</v>
      </c>
      <c r="B27" s="56" t="s">
        <v>37</v>
      </c>
      <c r="C27" s="56" t="s">
        <v>33</v>
      </c>
      <c r="D27" s="57">
        <v>2500000</v>
      </c>
      <c r="E27" s="58">
        <v>3</v>
      </c>
      <c r="F27" s="59" t="s">
        <v>38</v>
      </c>
      <c r="G27" s="60" t="s">
        <v>19</v>
      </c>
      <c r="H27" s="60" t="s">
        <v>19</v>
      </c>
      <c r="I27" s="60"/>
      <c r="J27" s="60"/>
      <c r="K27" s="60"/>
      <c r="L27" s="60"/>
      <c r="M27" s="61">
        <v>45088</v>
      </c>
      <c r="N27" s="62"/>
    </row>
    <row r="28" spans="1:14" ht="31" x14ac:dyDescent="0.35">
      <c r="A28" s="47">
        <v>10.901999999999999</v>
      </c>
      <c r="B28" s="48" t="s">
        <v>39</v>
      </c>
      <c r="C28" s="48" t="s">
        <v>33</v>
      </c>
      <c r="D28" s="49">
        <v>1000000</v>
      </c>
      <c r="E28" s="50">
        <v>10</v>
      </c>
      <c r="F28" s="51" t="s">
        <v>40</v>
      </c>
      <c r="G28" s="52" t="s">
        <v>19</v>
      </c>
      <c r="H28" s="52" t="s">
        <v>19</v>
      </c>
      <c r="I28" s="52" t="s">
        <v>19</v>
      </c>
      <c r="J28" s="52" t="s">
        <v>19</v>
      </c>
      <c r="K28" s="52" t="s">
        <v>19</v>
      </c>
      <c r="L28" s="52" t="s">
        <v>19</v>
      </c>
      <c r="M28" s="53">
        <v>45074</v>
      </c>
      <c r="N28" s="54"/>
    </row>
    <row r="29" spans="1:14" ht="31" x14ac:dyDescent="0.35">
      <c r="A29" s="55">
        <v>10.912000000000001</v>
      </c>
      <c r="B29" s="56" t="s">
        <v>41</v>
      </c>
      <c r="C29" s="56" t="s">
        <v>33</v>
      </c>
      <c r="D29" s="57">
        <v>150000</v>
      </c>
      <c r="E29" s="58">
        <v>6</v>
      </c>
      <c r="F29" s="59" t="s">
        <v>42</v>
      </c>
      <c r="G29" s="60" t="s">
        <v>19</v>
      </c>
      <c r="H29" s="60" t="s">
        <v>19</v>
      </c>
      <c r="I29" s="60" t="s">
        <v>19</v>
      </c>
      <c r="J29" s="60" t="s">
        <v>19</v>
      </c>
      <c r="K29" s="60" t="s">
        <v>19</v>
      </c>
      <c r="L29" s="60" t="s">
        <v>19</v>
      </c>
      <c r="M29" s="61">
        <v>45072</v>
      </c>
      <c r="N29" s="62" t="s">
        <v>19</v>
      </c>
    </row>
    <row r="30" spans="1:14" ht="31" x14ac:dyDescent="0.35">
      <c r="A30" s="47">
        <v>10.912000000000001</v>
      </c>
      <c r="B30" s="48" t="s">
        <v>217</v>
      </c>
      <c r="C30" s="48" t="s">
        <v>33</v>
      </c>
      <c r="D30" s="49">
        <v>400000</v>
      </c>
      <c r="E30" s="50">
        <v>2</v>
      </c>
      <c r="F30" s="51" t="s">
        <v>43</v>
      </c>
      <c r="G30" s="52" t="s">
        <v>19</v>
      </c>
      <c r="H30" s="52" t="s">
        <v>19</v>
      </c>
      <c r="I30" s="52" t="s">
        <v>19</v>
      </c>
      <c r="J30" s="52" t="s">
        <v>19</v>
      </c>
      <c r="K30" s="52" t="s">
        <v>19</v>
      </c>
      <c r="L30" s="52" t="s">
        <v>19</v>
      </c>
      <c r="M30" s="53">
        <v>45075</v>
      </c>
      <c r="N30" s="54" t="s">
        <v>19</v>
      </c>
    </row>
    <row r="31" spans="1:14" ht="31" x14ac:dyDescent="0.35">
      <c r="A31" s="55">
        <v>10.962</v>
      </c>
      <c r="B31" s="56" t="s">
        <v>203</v>
      </c>
      <c r="C31" s="56" t="s">
        <v>44</v>
      </c>
      <c r="D31" s="57">
        <v>130000</v>
      </c>
      <c r="E31" s="58">
        <v>1</v>
      </c>
      <c r="F31" s="59" t="s">
        <v>45</v>
      </c>
      <c r="G31" s="60"/>
      <c r="H31" s="60"/>
      <c r="I31" s="60"/>
      <c r="J31" s="60" t="s">
        <v>19</v>
      </c>
      <c r="K31" s="60"/>
      <c r="L31" s="60"/>
      <c r="M31" s="61">
        <v>45061</v>
      </c>
      <c r="N31" s="62"/>
    </row>
    <row r="32" spans="1:14" x14ac:dyDescent="0.35">
      <c r="A32" s="28"/>
      <c r="B32" s="29"/>
      <c r="C32" s="29"/>
      <c r="D32" s="30"/>
      <c r="E32" s="31"/>
      <c r="F32" s="34"/>
      <c r="G32" s="41"/>
      <c r="H32" s="41"/>
      <c r="I32" s="41"/>
      <c r="J32" s="41"/>
      <c r="K32" s="41"/>
      <c r="L32" s="41"/>
      <c r="M32" s="45"/>
      <c r="N32" s="33"/>
    </row>
    <row r="33" spans="1:14" x14ac:dyDescent="0.35">
      <c r="A33" s="79" t="s">
        <v>46</v>
      </c>
      <c r="B33" s="79"/>
      <c r="C33" s="79"/>
      <c r="D33" s="36"/>
      <c r="E33" s="37"/>
      <c r="F33" s="38"/>
      <c r="G33" s="42"/>
      <c r="H33" s="42"/>
      <c r="I33" s="42"/>
      <c r="J33" s="42"/>
      <c r="K33" s="42"/>
      <c r="L33" s="42"/>
      <c r="M33" s="46"/>
      <c r="N33" s="39"/>
    </row>
    <row r="34" spans="1:14" ht="31" x14ac:dyDescent="0.35">
      <c r="A34" s="22">
        <v>11.010999999999999</v>
      </c>
      <c r="B34" s="23" t="s">
        <v>47</v>
      </c>
      <c r="C34" s="23" t="s">
        <v>46</v>
      </c>
      <c r="D34" s="24">
        <v>3000000</v>
      </c>
      <c r="E34" s="25">
        <v>10</v>
      </c>
      <c r="F34" s="26" t="s">
        <v>48</v>
      </c>
      <c r="G34" s="40" t="s">
        <v>19</v>
      </c>
      <c r="H34" s="40" t="s">
        <v>19</v>
      </c>
      <c r="I34" s="40" t="s">
        <v>19</v>
      </c>
      <c r="J34" s="40" t="s">
        <v>19</v>
      </c>
      <c r="K34" s="40" t="s">
        <v>19</v>
      </c>
      <c r="L34" s="40" t="s">
        <v>19</v>
      </c>
      <c r="M34" s="43">
        <v>45076</v>
      </c>
      <c r="N34" s="27"/>
    </row>
    <row r="35" spans="1:14" ht="31" x14ac:dyDescent="0.35">
      <c r="A35" s="28">
        <v>11.023</v>
      </c>
      <c r="B35" s="29" t="s">
        <v>49</v>
      </c>
      <c r="C35" s="29" t="s">
        <v>50</v>
      </c>
      <c r="D35" s="30">
        <v>4500000</v>
      </c>
      <c r="E35" s="31">
        <v>10</v>
      </c>
      <c r="F35" s="32" t="s">
        <v>51</v>
      </c>
      <c r="G35" s="41" t="s">
        <v>19</v>
      </c>
      <c r="H35" s="41" t="s">
        <v>19</v>
      </c>
      <c r="I35" s="41" t="s">
        <v>19</v>
      </c>
      <c r="J35" s="41" t="s">
        <v>19</v>
      </c>
      <c r="K35" s="41" t="s">
        <v>19</v>
      </c>
      <c r="L35" s="41" t="s">
        <v>19</v>
      </c>
      <c r="M35" s="44">
        <v>45089</v>
      </c>
      <c r="N35" s="33" t="s">
        <v>19</v>
      </c>
    </row>
    <row r="36" spans="1:14" ht="46.5" x14ac:dyDescent="0.35">
      <c r="A36" s="22">
        <v>11.038</v>
      </c>
      <c r="B36" s="23" t="s">
        <v>204</v>
      </c>
      <c r="C36" s="23" t="s">
        <v>52</v>
      </c>
      <c r="D36" s="24" t="s">
        <v>200</v>
      </c>
      <c r="E36" s="25">
        <v>100</v>
      </c>
      <c r="F36" s="26" t="s">
        <v>53</v>
      </c>
      <c r="G36" s="40"/>
      <c r="H36" s="40"/>
      <c r="I36" s="40"/>
      <c r="J36" s="40" t="s">
        <v>19</v>
      </c>
      <c r="K36" s="40" t="s">
        <v>19</v>
      </c>
      <c r="L36" s="40" t="s">
        <v>19</v>
      </c>
      <c r="M36" s="43">
        <v>45079</v>
      </c>
      <c r="N36" s="27"/>
    </row>
    <row r="37" spans="1:14" ht="31" x14ac:dyDescent="0.35">
      <c r="A37" s="28" t="s">
        <v>54</v>
      </c>
      <c r="B37" s="29" t="s">
        <v>55</v>
      </c>
      <c r="C37" s="29" t="s">
        <v>56</v>
      </c>
      <c r="D37" s="30" t="s">
        <v>200</v>
      </c>
      <c r="E37" s="31">
        <v>300</v>
      </c>
      <c r="F37" s="32" t="s">
        <v>57</v>
      </c>
      <c r="G37" s="41" t="s">
        <v>19</v>
      </c>
      <c r="H37" s="41" t="s">
        <v>19</v>
      </c>
      <c r="I37" s="41" t="s">
        <v>19</v>
      </c>
      <c r="J37" s="41" t="s">
        <v>19</v>
      </c>
      <c r="K37" s="41" t="s">
        <v>19</v>
      </c>
      <c r="L37" s="41" t="s">
        <v>19</v>
      </c>
      <c r="M37" s="44">
        <v>45761</v>
      </c>
      <c r="N37" s="33"/>
    </row>
    <row r="38" spans="1:14" x14ac:dyDescent="0.35">
      <c r="A38" s="28"/>
      <c r="B38" s="29"/>
      <c r="C38" s="29"/>
      <c r="D38" s="30"/>
      <c r="E38" s="31"/>
      <c r="F38" s="34"/>
      <c r="G38" s="41"/>
      <c r="H38" s="41"/>
      <c r="I38" s="41"/>
      <c r="J38" s="41"/>
      <c r="K38" s="41"/>
      <c r="L38" s="41"/>
      <c r="M38" s="45"/>
      <c r="N38" s="33"/>
    </row>
    <row r="39" spans="1:14" x14ac:dyDescent="0.35">
      <c r="A39" s="79" t="s">
        <v>58</v>
      </c>
      <c r="B39" s="79"/>
      <c r="C39" s="79"/>
      <c r="D39" s="36"/>
      <c r="E39" s="37"/>
      <c r="F39" s="38"/>
      <c r="G39" s="42"/>
      <c r="H39" s="42"/>
      <c r="I39" s="42"/>
      <c r="J39" s="42"/>
      <c r="K39" s="42"/>
      <c r="L39" s="42"/>
      <c r="M39" s="46"/>
      <c r="N39" s="39"/>
    </row>
    <row r="40" spans="1:14" ht="31" x14ac:dyDescent="0.35">
      <c r="A40" s="47">
        <v>12.42</v>
      </c>
      <c r="B40" s="48" t="s">
        <v>59</v>
      </c>
      <c r="C40" s="48" t="s">
        <v>60</v>
      </c>
      <c r="D40" s="49">
        <v>2080000</v>
      </c>
      <c r="E40" s="50">
        <v>2</v>
      </c>
      <c r="F40" s="51" t="s">
        <v>61</v>
      </c>
      <c r="G40" s="52" t="s">
        <v>19</v>
      </c>
      <c r="H40" s="52" t="s">
        <v>19</v>
      </c>
      <c r="I40" s="52" t="s">
        <v>19</v>
      </c>
      <c r="J40" s="52" t="s">
        <v>19</v>
      </c>
      <c r="K40" s="52" t="s">
        <v>19</v>
      </c>
      <c r="L40" s="52" t="s">
        <v>19</v>
      </c>
      <c r="M40" s="53">
        <v>45148</v>
      </c>
      <c r="N40" s="54"/>
    </row>
    <row r="41" spans="1:14" x14ac:dyDescent="0.35">
      <c r="A41" s="55">
        <v>12.42</v>
      </c>
      <c r="B41" s="56" t="s">
        <v>62</v>
      </c>
      <c r="C41" s="56" t="s">
        <v>60</v>
      </c>
      <c r="D41" s="57">
        <v>7700000</v>
      </c>
      <c r="E41" s="58">
        <v>3</v>
      </c>
      <c r="F41" s="59" t="s">
        <v>63</v>
      </c>
      <c r="G41" s="60" t="s">
        <v>19</v>
      </c>
      <c r="H41" s="60" t="s">
        <v>19</v>
      </c>
      <c r="I41" s="60" t="s">
        <v>19</v>
      </c>
      <c r="J41" s="60" t="s">
        <v>19</v>
      </c>
      <c r="K41" s="60" t="s">
        <v>19</v>
      </c>
      <c r="L41" s="60" t="s">
        <v>19</v>
      </c>
      <c r="M41" s="61">
        <v>45205</v>
      </c>
      <c r="N41" s="62"/>
    </row>
    <row r="42" spans="1:14" ht="31" x14ac:dyDescent="0.35">
      <c r="A42" s="47">
        <v>12.42</v>
      </c>
      <c r="B42" s="48" t="s">
        <v>64</v>
      </c>
      <c r="C42" s="48" t="s">
        <v>60</v>
      </c>
      <c r="D42" s="49">
        <v>2000000</v>
      </c>
      <c r="E42" s="50">
        <v>8</v>
      </c>
      <c r="F42" s="51" t="s">
        <v>65</v>
      </c>
      <c r="G42" s="52" t="s">
        <v>19</v>
      </c>
      <c r="H42" s="52" t="s">
        <v>19</v>
      </c>
      <c r="I42" s="52" t="s">
        <v>19</v>
      </c>
      <c r="J42" s="52" t="s">
        <v>19</v>
      </c>
      <c r="K42" s="52" t="s">
        <v>19</v>
      </c>
      <c r="L42" s="52" t="s">
        <v>19</v>
      </c>
      <c r="M42" s="53">
        <v>45205</v>
      </c>
      <c r="N42" s="54"/>
    </row>
    <row r="43" spans="1:14" ht="31" x14ac:dyDescent="0.35">
      <c r="A43" s="55">
        <v>12.42</v>
      </c>
      <c r="B43" s="56" t="s">
        <v>66</v>
      </c>
      <c r="C43" s="56" t="s">
        <v>60</v>
      </c>
      <c r="D43" s="57">
        <v>1900000</v>
      </c>
      <c r="E43" s="58">
        <v>6</v>
      </c>
      <c r="F43" s="59" t="s">
        <v>67</v>
      </c>
      <c r="G43" s="60" t="s">
        <v>19</v>
      </c>
      <c r="H43" s="60" t="s">
        <v>19</v>
      </c>
      <c r="I43" s="60" t="s">
        <v>19</v>
      </c>
      <c r="J43" s="60" t="s">
        <v>19</v>
      </c>
      <c r="K43" s="60" t="s">
        <v>19</v>
      </c>
      <c r="L43" s="60" t="s">
        <v>19</v>
      </c>
      <c r="M43" s="61">
        <v>45205</v>
      </c>
      <c r="N43" s="62"/>
    </row>
    <row r="44" spans="1:14" ht="31" x14ac:dyDescent="0.35">
      <c r="A44" s="47">
        <v>12.42</v>
      </c>
      <c r="B44" s="48" t="s">
        <v>68</v>
      </c>
      <c r="C44" s="48" t="s">
        <v>60</v>
      </c>
      <c r="D44" s="49">
        <v>6000000</v>
      </c>
      <c r="E44" s="50">
        <v>6</v>
      </c>
      <c r="F44" s="51" t="s">
        <v>69</v>
      </c>
      <c r="G44" s="52" t="s">
        <v>19</v>
      </c>
      <c r="H44" s="52" t="s">
        <v>19</v>
      </c>
      <c r="I44" s="52" t="s">
        <v>19</v>
      </c>
      <c r="J44" s="52" t="s">
        <v>19</v>
      </c>
      <c r="K44" s="52" t="s">
        <v>19</v>
      </c>
      <c r="L44" s="52" t="s">
        <v>19</v>
      </c>
      <c r="M44" s="53">
        <v>45205</v>
      </c>
      <c r="N44" s="54"/>
    </row>
    <row r="45" spans="1:14" ht="31" x14ac:dyDescent="0.35">
      <c r="A45" s="55">
        <v>12.63</v>
      </c>
      <c r="B45" s="56" t="s">
        <v>70</v>
      </c>
      <c r="C45" s="56" t="s">
        <v>60</v>
      </c>
      <c r="D45" s="57">
        <v>1954000</v>
      </c>
      <c r="E45" s="58" t="s">
        <v>200</v>
      </c>
      <c r="F45" s="59" t="s">
        <v>71</v>
      </c>
      <c r="G45" s="60"/>
      <c r="H45" s="60"/>
      <c r="I45" s="60"/>
      <c r="J45" s="60"/>
      <c r="K45" s="60"/>
      <c r="L45" s="60" t="s">
        <v>19</v>
      </c>
      <c r="M45" s="61">
        <v>45089</v>
      </c>
      <c r="N45" s="62"/>
    </row>
    <row r="46" spans="1:14" x14ac:dyDescent="0.35">
      <c r="A46" s="28"/>
      <c r="B46" s="29"/>
      <c r="C46" s="29"/>
      <c r="D46" s="30"/>
      <c r="E46" s="31"/>
      <c r="F46" s="34"/>
      <c r="G46" s="41"/>
      <c r="H46" s="41"/>
      <c r="I46" s="41"/>
      <c r="J46" s="41"/>
      <c r="K46" s="41"/>
      <c r="L46" s="41"/>
      <c r="M46" s="45"/>
      <c r="N46" s="33"/>
    </row>
    <row r="47" spans="1:14" x14ac:dyDescent="0.35">
      <c r="A47" s="79" t="s">
        <v>72</v>
      </c>
      <c r="B47" s="79"/>
      <c r="C47" s="79"/>
      <c r="D47" s="36"/>
      <c r="E47" s="37"/>
      <c r="F47" s="38"/>
      <c r="G47" s="42"/>
      <c r="H47" s="42"/>
      <c r="I47" s="42"/>
      <c r="J47" s="42"/>
      <c r="K47" s="42"/>
      <c r="L47" s="42"/>
      <c r="M47" s="46"/>
      <c r="N47" s="39"/>
    </row>
    <row r="48" spans="1:14" ht="31" x14ac:dyDescent="0.35">
      <c r="A48" s="22">
        <v>14.276</v>
      </c>
      <c r="B48" s="23" t="s">
        <v>73</v>
      </c>
      <c r="C48" s="23" t="s">
        <v>72</v>
      </c>
      <c r="D48" s="24">
        <v>60000000</v>
      </c>
      <c r="E48" s="25">
        <v>25</v>
      </c>
      <c r="F48" s="26" t="s">
        <v>74</v>
      </c>
      <c r="G48" s="40" t="s">
        <v>19</v>
      </c>
      <c r="H48" s="40" t="s">
        <v>19</v>
      </c>
      <c r="I48" s="40"/>
      <c r="J48" s="40"/>
      <c r="K48" s="40"/>
      <c r="L48" s="40" t="s">
        <v>19</v>
      </c>
      <c r="M48" s="43">
        <v>45104</v>
      </c>
      <c r="N48" s="27" t="s">
        <v>19</v>
      </c>
    </row>
    <row r="49" spans="1:14" x14ac:dyDescent="0.35">
      <c r="A49" s="28"/>
      <c r="B49" s="29"/>
      <c r="C49" s="29"/>
      <c r="D49" s="30"/>
      <c r="E49" s="31"/>
      <c r="F49" s="34"/>
      <c r="G49" s="41"/>
      <c r="H49" s="41"/>
      <c r="I49" s="41"/>
      <c r="J49" s="41"/>
      <c r="K49" s="41"/>
      <c r="L49" s="41"/>
      <c r="M49" s="45"/>
      <c r="N49" s="33"/>
    </row>
    <row r="50" spans="1:14" x14ac:dyDescent="0.35">
      <c r="A50" s="79" t="s">
        <v>75</v>
      </c>
      <c r="B50" s="79"/>
      <c r="C50" s="79"/>
      <c r="D50" s="36"/>
      <c r="E50" s="37"/>
      <c r="F50" s="38"/>
      <c r="G50" s="42"/>
      <c r="H50" s="42"/>
      <c r="I50" s="42"/>
      <c r="J50" s="42"/>
      <c r="K50" s="42"/>
      <c r="L50" s="42"/>
      <c r="M50" s="46"/>
      <c r="N50" s="39"/>
    </row>
    <row r="51" spans="1:14" ht="31" x14ac:dyDescent="0.35">
      <c r="A51" s="22">
        <v>15.608000000000001</v>
      </c>
      <c r="B51" s="23" t="s">
        <v>218</v>
      </c>
      <c r="C51" s="23" t="s">
        <v>76</v>
      </c>
      <c r="D51" s="24">
        <v>2200000</v>
      </c>
      <c r="E51" s="25" t="s">
        <v>200</v>
      </c>
      <c r="F51" s="26" t="s">
        <v>77</v>
      </c>
      <c r="G51" s="40" t="s">
        <v>19</v>
      </c>
      <c r="H51" s="40" t="s">
        <v>19</v>
      </c>
      <c r="I51" s="40" t="s">
        <v>19</v>
      </c>
      <c r="J51" s="40" t="s">
        <v>19</v>
      </c>
      <c r="K51" s="40" t="s">
        <v>19</v>
      </c>
      <c r="L51" s="40" t="s">
        <v>19</v>
      </c>
      <c r="M51" s="43">
        <v>45089</v>
      </c>
      <c r="N51" s="27"/>
    </row>
    <row r="52" spans="1:14" ht="31" x14ac:dyDescent="0.35">
      <c r="A52" s="28">
        <v>15.904</v>
      </c>
      <c r="B52" s="29" t="s">
        <v>78</v>
      </c>
      <c r="C52" s="29" t="s">
        <v>79</v>
      </c>
      <c r="D52" s="30">
        <v>5000000</v>
      </c>
      <c r="E52" s="31" t="s">
        <v>200</v>
      </c>
      <c r="F52" s="32" t="s">
        <v>80</v>
      </c>
      <c r="G52" s="41" t="s">
        <v>19</v>
      </c>
      <c r="H52" s="41" t="s">
        <v>19</v>
      </c>
      <c r="I52" s="41" t="s">
        <v>19</v>
      </c>
      <c r="J52" s="41" t="s">
        <v>19</v>
      </c>
      <c r="K52" s="41" t="s">
        <v>19</v>
      </c>
      <c r="L52" s="41"/>
      <c r="M52" s="44">
        <v>45118</v>
      </c>
      <c r="N52" s="33"/>
    </row>
    <row r="53" spans="1:14" x14ac:dyDescent="0.35">
      <c r="A53" s="28"/>
      <c r="B53" s="29"/>
      <c r="C53" s="29"/>
      <c r="D53" s="30"/>
      <c r="E53" s="31"/>
      <c r="F53" s="34"/>
      <c r="G53" s="41"/>
      <c r="H53" s="41"/>
      <c r="I53" s="41"/>
      <c r="J53" s="41"/>
      <c r="K53" s="41"/>
      <c r="L53" s="41"/>
      <c r="M53" s="45"/>
      <c r="N53" s="33"/>
    </row>
    <row r="54" spans="1:14" x14ac:dyDescent="0.35">
      <c r="A54" s="79" t="s">
        <v>81</v>
      </c>
      <c r="B54" s="79"/>
      <c r="C54" s="79"/>
      <c r="D54" s="36"/>
      <c r="E54" s="37"/>
      <c r="F54" s="38"/>
      <c r="G54" s="42"/>
      <c r="H54" s="42"/>
      <c r="I54" s="42"/>
      <c r="J54" s="42"/>
      <c r="K54" s="42"/>
      <c r="L54" s="42"/>
      <c r="M54" s="46"/>
      <c r="N54" s="39"/>
    </row>
    <row r="55" spans="1:14" ht="31" x14ac:dyDescent="0.35">
      <c r="A55" s="22">
        <v>16.582000000000001</v>
      </c>
      <c r="B55" s="23" t="s">
        <v>82</v>
      </c>
      <c r="C55" s="23" t="s">
        <v>83</v>
      </c>
      <c r="D55" s="24">
        <v>1000000</v>
      </c>
      <c r="E55" s="25">
        <v>1</v>
      </c>
      <c r="F55" s="26" t="s">
        <v>84</v>
      </c>
      <c r="G55" s="40" t="s">
        <v>19</v>
      </c>
      <c r="H55" s="40" t="s">
        <v>19</v>
      </c>
      <c r="I55" s="40" t="s">
        <v>19</v>
      </c>
      <c r="J55" s="40" t="s">
        <v>19</v>
      </c>
      <c r="K55" s="40" t="s">
        <v>19</v>
      </c>
      <c r="L55" s="40" t="s">
        <v>19</v>
      </c>
      <c r="M55" s="43">
        <v>45082</v>
      </c>
      <c r="N55" s="27"/>
    </row>
    <row r="56" spans="1:14" ht="46.5" x14ac:dyDescent="0.35">
      <c r="A56" s="28">
        <v>16.582000000000001</v>
      </c>
      <c r="B56" s="29" t="s">
        <v>85</v>
      </c>
      <c r="C56" s="29" t="s">
        <v>83</v>
      </c>
      <c r="D56" s="30">
        <v>1500000</v>
      </c>
      <c r="E56" s="31">
        <v>3</v>
      </c>
      <c r="F56" s="32" t="s">
        <v>86</v>
      </c>
      <c r="G56" s="41"/>
      <c r="H56" s="41"/>
      <c r="I56" s="41"/>
      <c r="J56" s="41"/>
      <c r="K56" s="41" t="s">
        <v>19</v>
      </c>
      <c r="L56" s="41"/>
      <c r="M56" s="44">
        <v>45084</v>
      </c>
      <c r="N56" s="33"/>
    </row>
    <row r="57" spans="1:14" ht="46.5" x14ac:dyDescent="0.35">
      <c r="A57" s="22">
        <v>16.582000000000001</v>
      </c>
      <c r="B57" s="23" t="s">
        <v>87</v>
      </c>
      <c r="C57" s="23" t="s">
        <v>83</v>
      </c>
      <c r="D57" s="24">
        <v>4000000</v>
      </c>
      <c r="E57" s="25">
        <v>1</v>
      </c>
      <c r="F57" s="26" t="s">
        <v>88</v>
      </c>
      <c r="G57" s="40"/>
      <c r="H57" s="40"/>
      <c r="I57" s="40" t="s">
        <v>19</v>
      </c>
      <c r="J57" s="40" t="s">
        <v>19</v>
      </c>
      <c r="K57" s="40" t="s">
        <v>19</v>
      </c>
      <c r="L57" s="40"/>
      <c r="M57" s="43">
        <v>45089</v>
      </c>
      <c r="N57" s="27"/>
    </row>
    <row r="58" spans="1:14" ht="31" x14ac:dyDescent="0.35">
      <c r="A58" s="55">
        <v>16.71</v>
      </c>
      <c r="B58" s="56" t="s">
        <v>89</v>
      </c>
      <c r="C58" s="56" t="s">
        <v>90</v>
      </c>
      <c r="D58" s="57">
        <v>300000</v>
      </c>
      <c r="E58" s="58">
        <v>1</v>
      </c>
      <c r="F58" s="59" t="s">
        <v>91</v>
      </c>
      <c r="G58" s="60" t="s">
        <v>19</v>
      </c>
      <c r="H58" s="60" t="s">
        <v>19</v>
      </c>
      <c r="I58" s="60" t="s">
        <v>19</v>
      </c>
      <c r="J58" s="60" t="s">
        <v>19</v>
      </c>
      <c r="K58" s="60" t="s">
        <v>19</v>
      </c>
      <c r="L58" s="60" t="s">
        <v>19</v>
      </c>
      <c r="M58" s="61">
        <v>45061</v>
      </c>
      <c r="N58" s="62"/>
    </row>
    <row r="59" spans="1:14" ht="31" x14ac:dyDescent="0.35">
      <c r="A59" s="47">
        <v>16.71</v>
      </c>
      <c r="B59" s="48" t="s">
        <v>92</v>
      </c>
      <c r="C59" s="48" t="s">
        <v>90</v>
      </c>
      <c r="D59" s="49">
        <v>130000</v>
      </c>
      <c r="E59" s="50">
        <v>1</v>
      </c>
      <c r="F59" s="51" t="s">
        <v>93</v>
      </c>
      <c r="G59" s="52" t="s">
        <v>19</v>
      </c>
      <c r="H59" s="52" t="s">
        <v>19</v>
      </c>
      <c r="I59" s="52" t="s">
        <v>19</v>
      </c>
      <c r="J59" s="52" t="s">
        <v>19</v>
      </c>
      <c r="K59" s="52" t="s">
        <v>19</v>
      </c>
      <c r="L59" s="52" t="s">
        <v>19</v>
      </c>
      <c r="M59" s="53">
        <v>45091</v>
      </c>
      <c r="N59" s="54"/>
    </row>
    <row r="60" spans="1:14" ht="31" x14ac:dyDescent="0.35">
      <c r="A60" s="55">
        <v>16.725999999999999</v>
      </c>
      <c r="B60" s="56" t="s">
        <v>94</v>
      </c>
      <c r="C60" s="56" t="s">
        <v>95</v>
      </c>
      <c r="D60" s="57">
        <v>25000000</v>
      </c>
      <c r="E60" s="58">
        <v>16</v>
      </c>
      <c r="F60" s="59" t="s">
        <v>96</v>
      </c>
      <c r="G60" s="60"/>
      <c r="H60" s="60"/>
      <c r="I60" s="60"/>
      <c r="J60" s="60"/>
      <c r="K60" s="60" t="s">
        <v>19</v>
      </c>
      <c r="L60" s="60" t="s">
        <v>19</v>
      </c>
      <c r="M60" s="61">
        <v>45076</v>
      </c>
      <c r="N60" s="62"/>
    </row>
    <row r="61" spans="1:14" ht="31" x14ac:dyDescent="0.35">
      <c r="A61" s="47">
        <v>16.734000000000002</v>
      </c>
      <c r="B61" s="48" t="s">
        <v>97</v>
      </c>
      <c r="C61" s="48" t="s">
        <v>98</v>
      </c>
      <c r="D61" s="49">
        <v>5000000</v>
      </c>
      <c r="E61" s="50">
        <v>1</v>
      </c>
      <c r="F61" s="51" t="s">
        <v>99</v>
      </c>
      <c r="G61" s="52" t="s">
        <v>19</v>
      </c>
      <c r="H61" s="52" t="s">
        <v>19</v>
      </c>
      <c r="I61" s="52" t="s">
        <v>19</v>
      </c>
      <c r="J61" s="52" t="s">
        <v>19</v>
      </c>
      <c r="K61" s="52" t="s">
        <v>19</v>
      </c>
      <c r="L61" s="52"/>
      <c r="M61" s="53">
        <v>45089</v>
      </c>
      <c r="N61" s="54"/>
    </row>
    <row r="62" spans="1:14" ht="31" x14ac:dyDescent="0.35">
      <c r="A62" s="55">
        <v>16.734999999999999</v>
      </c>
      <c r="B62" s="56" t="s">
        <v>100</v>
      </c>
      <c r="C62" s="56" t="s">
        <v>101</v>
      </c>
      <c r="D62" s="57" t="s">
        <v>200</v>
      </c>
      <c r="E62" s="58" t="s">
        <v>200</v>
      </c>
      <c r="F62" s="59" t="s">
        <v>102</v>
      </c>
      <c r="G62" s="60"/>
      <c r="H62" s="60"/>
      <c r="I62" s="60"/>
      <c r="J62" s="60" t="s">
        <v>19</v>
      </c>
      <c r="K62" s="60" t="s">
        <v>19</v>
      </c>
      <c r="L62" s="60"/>
      <c r="M62" s="61">
        <v>45082</v>
      </c>
      <c r="N62" s="62"/>
    </row>
    <row r="63" spans="1:14" ht="31" x14ac:dyDescent="0.35">
      <c r="A63" s="22">
        <v>16.812000000000001</v>
      </c>
      <c r="B63" s="23" t="s">
        <v>103</v>
      </c>
      <c r="C63" s="23" t="s">
        <v>101</v>
      </c>
      <c r="D63" s="24" t="s">
        <v>200</v>
      </c>
      <c r="E63" s="25" t="s">
        <v>200</v>
      </c>
      <c r="F63" s="26" t="s">
        <v>104</v>
      </c>
      <c r="G63" s="40"/>
      <c r="H63" s="40" t="s">
        <v>19</v>
      </c>
      <c r="I63" s="40" t="s">
        <v>19</v>
      </c>
      <c r="J63" s="40"/>
      <c r="K63" s="40"/>
      <c r="L63" s="40"/>
      <c r="M63" s="43">
        <v>45082</v>
      </c>
      <c r="N63" s="27" t="s">
        <v>19</v>
      </c>
    </row>
    <row r="64" spans="1:14" ht="46.5" x14ac:dyDescent="0.35">
      <c r="A64" s="28">
        <v>16.831</v>
      </c>
      <c r="B64" s="29" t="s">
        <v>105</v>
      </c>
      <c r="C64" s="29" t="s">
        <v>95</v>
      </c>
      <c r="D64" s="30">
        <v>4480000</v>
      </c>
      <c r="E64" s="31">
        <v>6</v>
      </c>
      <c r="F64" s="32" t="s">
        <v>106</v>
      </c>
      <c r="G64" s="41" t="s">
        <v>19</v>
      </c>
      <c r="H64" s="41" t="s">
        <v>19</v>
      </c>
      <c r="I64" s="41" t="s">
        <v>19</v>
      </c>
      <c r="J64" s="41" t="s">
        <v>19</v>
      </c>
      <c r="K64" s="41" t="s">
        <v>19</v>
      </c>
      <c r="L64" s="41"/>
      <c r="M64" s="44">
        <v>45076</v>
      </c>
      <c r="N64" s="33"/>
    </row>
    <row r="65" spans="1:14" x14ac:dyDescent="0.35">
      <c r="A65" s="28"/>
      <c r="B65" s="29"/>
      <c r="C65" s="29"/>
      <c r="D65" s="30"/>
      <c r="E65" s="31"/>
      <c r="F65" s="34"/>
      <c r="G65" s="41"/>
      <c r="H65" s="41"/>
      <c r="I65" s="41"/>
      <c r="J65" s="41"/>
      <c r="K65" s="41"/>
      <c r="L65" s="41"/>
      <c r="M65" s="45"/>
      <c r="N65" s="33"/>
    </row>
    <row r="66" spans="1:14" x14ac:dyDescent="0.35">
      <c r="A66" s="79" t="s">
        <v>107</v>
      </c>
      <c r="B66" s="79"/>
      <c r="C66" s="79"/>
      <c r="D66" s="36"/>
      <c r="E66" s="37"/>
      <c r="F66" s="38"/>
      <c r="G66" s="42"/>
      <c r="H66" s="42"/>
      <c r="I66" s="42"/>
      <c r="J66" s="42"/>
      <c r="K66" s="42"/>
      <c r="L66" s="42"/>
      <c r="M66" s="46"/>
      <c r="N66" s="39"/>
    </row>
    <row r="67" spans="1:14" ht="31" x14ac:dyDescent="0.35">
      <c r="A67" s="22">
        <v>17.260999999999999</v>
      </c>
      <c r="B67" s="23" t="s">
        <v>205</v>
      </c>
      <c r="C67" s="23" t="s">
        <v>108</v>
      </c>
      <c r="D67" s="24">
        <v>11600000</v>
      </c>
      <c r="E67" s="25">
        <v>7</v>
      </c>
      <c r="F67" s="26" t="s">
        <v>109</v>
      </c>
      <c r="G67" s="40" t="s">
        <v>19</v>
      </c>
      <c r="H67" s="40"/>
      <c r="I67" s="40"/>
      <c r="J67" s="40"/>
      <c r="K67" s="40"/>
      <c r="L67" s="40"/>
      <c r="M67" s="43">
        <v>45056</v>
      </c>
      <c r="N67" s="27"/>
    </row>
    <row r="68" spans="1:14" ht="46.5" x14ac:dyDescent="0.35">
      <c r="A68" s="28">
        <v>17.28</v>
      </c>
      <c r="B68" s="29" t="s">
        <v>110</v>
      </c>
      <c r="C68" s="29" t="s">
        <v>108</v>
      </c>
      <c r="D68" s="30">
        <v>44200000</v>
      </c>
      <c r="E68" s="31">
        <v>35</v>
      </c>
      <c r="F68" s="32" t="s">
        <v>111</v>
      </c>
      <c r="G68" s="41" t="s">
        <v>19</v>
      </c>
      <c r="H68" s="41" t="s">
        <v>19</v>
      </c>
      <c r="I68" s="41" t="s">
        <v>19</v>
      </c>
      <c r="J68" s="41" t="s">
        <v>19</v>
      </c>
      <c r="K68" s="41" t="s">
        <v>19</v>
      </c>
      <c r="L68" s="41" t="s">
        <v>19</v>
      </c>
      <c r="M68" s="44">
        <v>45090</v>
      </c>
      <c r="N68" s="33"/>
    </row>
    <row r="69" spans="1:14" ht="31" x14ac:dyDescent="0.35">
      <c r="A69" s="47">
        <v>17.600000000000001</v>
      </c>
      <c r="B69" s="48" t="s">
        <v>208</v>
      </c>
      <c r="C69" s="48" t="s">
        <v>112</v>
      </c>
      <c r="D69" s="49">
        <v>10537000</v>
      </c>
      <c r="E69" s="50">
        <v>56</v>
      </c>
      <c r="F69" s="51" t="s">
        <v>113</v>
      </c>
      <c r="G69" s="52" t="s">
        <v>19</v>
      </c>
      <c r="H69" s="52" t="s">
        <v>19</v>
      </c>
      <c r="I69" s="52" t="s">
        <v>19</v>
      </c>
      <c r="J69" s="52" t="s">
        <v>19</v>
      </c>
      <c r="K69" s="52"/>
      <c r="L69" s="52" t="s">
        <v>19</v>
      </c>
      <c r="M69" s="53">
        <v>45089</v>
      </c>
      <c r="N69" s="54" t="s">
        <v>19</v>
      </c>
    </row>
    <row r="70" spans="1:14" ht="46.5" x14ac:dyDescent="0.35">
      <c r="A70" s="55">
        <v>17.701000000000001</v>
      </c>
      <c r="B70" s="56" t="s">
        <v>114</v>
      </c>
      <c r="C70" s="56" t="s">
        <v>115</v>
      </c>
      <c r="D70" s="57">
        <v>5000000</v>
      </c>
      <c r="E70" s="58">
        <v>14</v>
      </c>
      <c r="F70" s="59" t="s">
        <v>116</v>
      </c>
      <c r="G70" s="60"/>
      <c r="H70" s="60"/>
      <c r="I70" s="60"/>
      <c r="J70" s="60"/>
      <c r="K70" s="60" t="s">
        <v>19</v>
      </c>
      <c r="L70" s="60" t="s">
        <v>19</v>
      </c>
      <c r="M70" s="61">
        <v>45075</v>
      </c>
      <c r="N70" s="62"/>
    </row>
    <row r="71" spans="1:14" x14ac:dyDescent="0.35">
      <c r="A71" s="28"/>
      <c r="B71" s="29"/>
      <c r="C71" s="29"/>
      <c r="D71" s="30"/>
      <c r="E71" s="31"/>
      <c r="F71" s="34"/>
      <c r="G71" s="41"/>
      <c r="H71" s="41"/>
      <c r="I71" s="41"/>
      <c r="J71" s="41"/>
      <c r="K71" s="41"/>
      <c r="L71" s="41"/>
      <c r="M71" s="45"/>
      <c r="N71" s="33"/>
    </row>
    <row r="72" spans="1:14" x14ac:dyDescent="0.35">
      <c r="A72" s="79" t="s">
        <v>117</v>
      </c>
      <c r="B72" s="79"/>
      <c r="C72" s="79"/>
      <c r="D72" s="36"/>
      <c r="E72" s="37"/>
      <c r="F72" s="38"/>
      <c r="G72" s="42"/>
      <c r="H72" s="42"/>
      <c r="I72" s="42"/>
      <c r="J72" s="42"/>
      <c r="K72" s="42"/>
      <c r="L72" s="42"/>
      <c r="M72" s="46"/>
      <c r="N72" s="39"/>
    </row>
    <row r="73" spans="1:14" ht="31" x14ac:dyDescent="0.35">
      <c r="A73" s="22">
        <v>45.164000000000001</v>
      </c>
      <c r="B73" s="23" t="s">
        <v>118</v>
      </c>
      <c r="C73" s="23" t="s">
        <v>119</v>
      </c>
      <c r="D73" s="24">
        <v>1250000</v>
      </c>
      <c r="E73" s="25">
        <v>50</v>
      </c>
      <c r="F73" s="26" t="s">
        <v>120</v>
      </c>
      <c r="G73" s="40" t="s">
        <v>19</v>
      </c>
      <c r="H73" s="40" t="s">
        <v>19</v>
      </c>
      <c r="I73" s="40" t="s">
        <v>19</v>
      </c>
      <c r="J73" s="40" t="s">
        <v>19</v>
      </c>
      <c r="K73" s="40" t="s">
        <v>19</v>
      </c>
      <c r="L73" s="40"/>
      <c r="M73" s="43">
        <v>45105</v>
      </c>
      <c r="N73" s="27"/>
    </row>
    <row r="74" spans="1:14" x14ac:dyDescent="0.35">
      <c r="A74" s="28"/>
      <c r="B74" s="29"/>
      <c r="C74" s="29"/>
      <c r="D74" s="30"/>
      <c r="E74" s="31"/>
      <c r="F74" s="34"/>
      <c r="G74" s="41"/>
      <c r="H74" s="41"/>
      <c r="I74" s="41"/>
      <c r="J74" s="41"/>
      <c r="K74" s="41"/>
      <c r="L74" s="41"/>
      <c r="M74" s="45"/>
      <c r="N74" s="33"/>
    </row>
    <row r="75" spans="1:14" x14ac:dyDescent="0.35">
      <c r="A75" s="79" t="s">
        <v>121</v>
      </c>
      <c r="B75" s="79"/>
      <c r="C75" s="79"/>
      <c r="D75" s="36"/>
      <c r="E75" s="37"/>
      <c r="F75" s="38"/>
      <c r="G75" s="42"/>
      <c r="H75" s="42"/>
      <c r="I75" s="42"/>
      <c r="J75" s="42"/>
      <c r="K75" s="42"/>
      <c r="L75" s="42"/>
      <c r="M75" s="46"/>
      <c r="N75" s="39"/>
    </row>
    <row r="76" spans="1:14" ht="31" x14ac:dyDescent="0.35">
      <c r="A76" s="22">
        <v>66.11</v>
      </c>
      <c r="B76" s="23" t="s">
        <v>122</v>
      </c>
      <c r="C76" s="23" t="s">
        <v>121</v>
      </c>
      <c r="D76" s="24">
        <v>500000</v>
      </c>
      <c r="E76" s="25">
        <v>15</v>
      </c>
      <c r="F76" s="26" t="s">
        <v>123</v>
      </c>
      <c r="G76" s="40" t="s">
        <v>19</v>
      </c>
      <c r="H76" s="40" t="s">
        <v>19</v>
      </c>
      <c r="I76" s="40" t="s">
        <v>19</v>
      </c>
      <c r="J76" s="40" t="s">
        <v>19</v>
      </c>
      <c r="K76" s="40" t="s">
        <v>19</v>
      </c>
      <c r="L76" s="40" t="s">
        <v>19</v>
      </c>
      <c r="M76" s="43">
        <v>45072</v>
      </c>
      <c r="N76" s="27"/>
    </row>
    <row r="77" spans="1:14" ht="46.5" x14ac:dyDescent="0.35">
      <c r="A77" s="28">
        <v>66.608000000000004</v>
      </c>
      <c r="B77" s="29" t="s">
        <v>209</v>
      </c>
      <c r="C77" s="29" t="s">
        <v>121</v>
      </c>
      <c r="D77" s="30">
        <v>9500000</v>
      </c>
      <c r="E77" s="31">
        <v>35</v>
      </c>
      <c r="F77" s="32" t="s">
        <v>124</v>
      </c>
      <c r="G77" s="41" t="s">
        <v>19</v>
      </c>
      <c r="H77" s="41" t="s">
        <v>19</v>
      </c>
      <c r="I77" s="41" t="s">
        <v>19</v>
      </c>
      <c r="J77" s="41" t="s">
        <v>19</v>
      </c>
      <c r="K77" s="41"/>
      <c r="L77" s="41" t="s">
        <v>19</v>
      </c>
      <c r="M77" s="44">
        <v>45079</v>
      </c>
      <c r="N77" s="33"/>
    </row>
    <row r="78" spans="1:14" x14ac:dyDescent="0.35">
      <c r="A78" s="28"/>
      <c r="B78" s="29"/>
      <c r="C78" s="29"/>
      <c r="D78" s="30"/>
      <c r="E78" s="31"/>
      <c r="F78" s="34"/>
      <c r="G78" s="41"/>
      <c r="H78" s="41"/>
      <c r="I78" s="41"/>
      <c r="J78" s="41"/>
      <c r="K78" s="41"/>
      <c r="L78" s="41"/>
      <c r="M78" s="45"/>
      <c r="N78" s="33"/>
    </row>
    <row r="79" spans="1:14" x14ac:dyDescent="0.35">
      <c r="A79" s="79" t="s">
        <v>125</v>
      </c>
      <c r="B79" s="79"/>
      <c r="C79" s="79"/>
      <c r="D79" s="36"/>
      <c r="E79" s="37"/>
      <c r="F79" s="38"/>
      <c r="G79" s="42"/>
      <c r="H79" s="42"/>
      <c r="I79" s="42"/>
      <c r="J79" s="42"/>
      <c r="K79" s="42"/>
      <c r="L79" s="42"/>
      <c r="M79" s="46"/>
      <c r="N79" s="39"/>
    </row>
    <row r="80" spans="1:14" ht="31" x14ac:dyDescent="0.35">
      <c r="A80" s="22">
        <v>81.085999999999999</v>
      </c>
      <c r="B80" s="23" t="s">
        <v>126</v>
      </c>
      <c r="C80" s="23" t="s">
        <v>210</v>
      </c>
      <c r="D80" s="24">
        <v>30000000</v>
      </c>
      <c r="E80" s="25">
        <v>4</v>
      </c>
      <c r="F80" s="26" t="s">
        <v>127</v>
      </c>
      <c r="G80" s="40" t="s">
        <v>19</v>
      </c>
      <c r="H80" s="40" t="s">
        <v>19</v>
      </c>
      <c r="I80" s="40" t="s">
        <v>19</v>
      </c>
      <c r="J80" s="40" t="s">
        <v>19</v>
      </c>
      <c r="K80" s="40" t="s">
        <v>19</v>
      </c>
      <c r="L80" s="40" t="s">
        <v>19</v>
      </c>
      <c r="M80" s="43">
        <v>45100</v>
      </c>
      <c r="N80" s="27" t="s">
        <v>19</v>
      </c>
    </row>
    <row r="81" spans="1:14" ht="31" x14ac:dyDescent="0.35">
      <c r="A81" s="55">
        <v>81.087000000000003</v>
      </c>
      <c r="B81" s="56" t="s">
        <v>213</v>
      </c>
      <c r="C81" s="56" t="s">
        <v>212</v>
      </c>
      <c r="D81" s="57">
        <v>15000000</v>
      </c>
      <c r="E81" s="58" t="s">
        <v>200</v>
      </c>
      <c r="F81" s="59" t="s">
        <v>129</v>
      </c>
      <c r="G81" s="60"/>
      <c r="H81" s="60"/>
      <c r="I81" s="60" t="s">
        <v>19</v>
      </c>
      <c r="J81" s="60" t="s">
        <v>19</v>
      </c>
      <c r="K81" s="60"/>
      <c r="L81" s="60" t="s">
        <v>19</v>
      </c>
      <c r="M81" s="61">
        <v>45134</v>
      </c>
      <c r="N81" s="62" t="s">
        <v>19</v>
      </c>
    </row>
    <row r="82" spans="1:14" x14ac:dyDescent="0.35">
      <c r="A82" s="28"/>
      <c r="B82" s="29"/>
      <c r="C82" s="29"/>
      <c r="D82" s="30"/>
      <c r="E82" s="31"/>
      <c r="F82" s="34"/>
      <c r="G82" s="41"/>
      <c r="H82" s="41"/>
      <c r="I82" s="41"/>
      <c r="J82" s="41"/>
      <c r="K82" s="41"/>
      <c r="L82" s="41"/>
      <c r="M82" s="45"/>
      <c r="N82" s="33"/>
    </row>
    <row r="83" spans="1:14" x14ac:dyDescent="0.35">
      <c r="A83" s="79" t="s">
        <v>132</v>
      </c>
      <c r="B83" s="79"/>
      <c r="C83" s="79"/>
      <c r="D83" s="36"/>
      <c r="E83" s="37"/>
      <c r="F83" s="38"/>
      <c r="G83" s="42"/>
      <c r="H83" s="42"/>
      <c r="I83" s="42"/>
      <c r="J83" s="42"/>
      <c r="K83" s="42"/>
      <c r="L83" s="42"/>
      <c r="M83" s="46"/>
      <c r="N83" s="39"/>
    </row>
    <row r="84" spans="1:14" ht="31" x14ac:dyDescent="0.35">
      <c r="A84" s="22">
        <v>84.031000000000006</v>
      </c>
      <c r="B84" s="23" t="s">
        <v>219</v>
      </c>
      <c r="C84" s="23" t="s">
        <v>132</v>
      </c>
      <c r="D84" s="24">
        <v>4200000</v>
      </c>
      <c r="E84" s="25">
        <v>9</v>
      </c>
      <c r="F84" s="26" t="s">
        <v>133</v>
      </c>
      <c r="G84" s="40"/>
      <c r="H84" s="40"/>
      <c r="I84" s="40"/>
      <c r="J84" s="40" t="s">
        <v>19</v>
      </c>
      <c r="K84" s="40"/>
      <c r="L84" s="40" t="s">
        <v>19</v>
      </c>
      <c r="M84" s="43">
        <v>45089</v>
      </c>
      <c r="N84" s="27"/>
    </row>
    <row r="85" spans="1:14" ht="31" x14ac:dyDescent="0.35">
      <c r="A85" s="28">
        <v>84.031000000000006</v>
      </c>
      <c r="B85" s="29" t="s">
        <v>220</v>
      </c>
      <c r="C85" s="29" t="s">
        <v>132</v>
      </c>
      <c r="D85" s="30">
        <v>38048815</v>
      </c>
      <c r="E85" s="31">
        <v>65</v>
      </c>
      <c r="F85" s="32" t="s">
        <v>134</v>
      </c>
      <c r="G85" s="41"/>
      <c r="H85" s="41"/>
      <c r="I85" s="41"/>
      <c r="J85" s="41" t="s">
        <v>19</v>
      </c>
      <c r="K85" s="41"/>
      <c r="L85" s="41" t="s">
        <v>19</v>
      </c>
      <c r="M85" s="44">
        <v>45090</v>
      </c>
      <c r="N85" s="33"/>
    </row>
    <row r="86" spans="1:14" x14ac:dyDescent="0.35">
      <c r="A86" s="28"/>
      <c r="B86" s="29"/>
      <c r="C86" s="29"/>
      <c r="D86" s="30"/>
      <c r="E86" s="31"/>
      <c r="F86" s="34"/>
      <c r="G86" s="41"/>
      <c r="H86" s="41"/>
      <c r="I86" s="41"/>
      <c r="J86" s="41"/>
      <c r="K86" s="41"/>
      <c r="L86" s="41"/>
      <c r="M86" s="45"/>
      <c r="N86" s="33"/>
    </row>
    <row r="87" spans="1:14" x14ac:dyDescent="0.35">
      <c r="A87" s="79" t="s">
        <v>135</v>
      </c>
      <c r="B87" s="79"/>
      <c r="C87" s="79"/>
      <c r="D87" s="36"/>
      <c r="E87" s="37"/>
      <c r="F87" s="38"/>
      <c r="G87" s="42"/>
      <c r="H87" s="42"/>
      <c r="I87" s="42"/>
      <c r="J87" s="42"/>
      <c r="K87" s="42"/>
      <c r="L87" s="42"/>
      <c r="M87" s="46"/>
      <c r="N87" s="39"/>
    </row>
    <row r="88" spans="1:14" ht="31" x14ac:dyDescent="0.35">
      <c r="A88" s="22">
        <v>93.11</v>
      </c>
      <c r="B88" s="23" t="s">
        <v>139</v>
      </c>
      <c r="C88" s="23" t="s">
        <v>137</v>
      </c>
      <c r="D88" s="24">
        <v>23000000</v>
      </c>
      <c r="E88" s="25">
        <v>23</v>
      </c>
      <c r="F88" s="26" t="s">
        <v>140</v>
      </c>
      <c r="G88" s="40" t="s">
        <v>19</v>
      </c>
      <c r="H88" s="40" t="s">
        <v>19</v>
      </c>
      <c r="I88" s="40" t="s">
        <v>19</v>
      </c>
      <c r="J88" s="40" t="s">
        <v>19</v>
      </c>
      <c r="K88" s="40" t="s">
        <v>19</v>
      </c>
      <c r="L88" s="40" t="s">
        <v>19</v>
      </c>
      <c r="M88" s="43">
        <v>45079</v>
      </c>
      <c r="N88" s="27"/>
    </row>
    <row r="89" spans="1:14" ht="46.5" x14ac:dyDescent="0.35">
      <c r="A89" s="28">
        <v>93.11</v>
      </c>
      <c r="B89" s="29" t="s">
        <v>141</v>
      </c>
      <c r="C89" s="29" t="s">
        <v>137</v>
      </c>
      <c r="D89" s="30">
        <v>7376000</v>
      </c>
      <c r="E89" s="31">
        <v>16</v>
      </c>
      <c r="F89" s="32" t="s">
        <v>142</v>
      </c>
      <c r="G89" s="41" t="s">
        <v>19</v>
      </c>
      <c r="H89" s="41" t="s">
        <v>19</v>
      </c>
      <c r="I89" s="41" t="s">
        <v>19</v>
      </c>
      <c r="J89" s="41" t="s">
        <v>19</v>
      </c>
      <c r="K89" s="41" t="s">
        <v>19</v>
      </c>
      <c r="L89" s="41" t="s">
        <v>19</v>
      </c>
      <c r="M89" s="44">
        <v>45089</v>
      </c>
      <c r="N89" s="33"/>
    </row>
    <row r="90" spans="1:14" ht="46.5" x14ac:dyDescent="0.35">
      <c r="A90" s="22">
        <v>93.11</v>
      </c>
      <c r="B90" s="23" t="s">
        <v>143</v>
      </c>
      <c r="C90" s="23" t="s">
        <v>137</v>
      </c>
      <c r="D90" s="24">
        <v>2350000</v>
      </c>
      <c r="E90" s="25">
        <v>1</v>
      </c>
      <c r="F90" s="26" t="s">
        <v>144</v>
      </c>
      <c r="G90" s="40" t="s">
        <v>19</v>
      </c>
      <c r="H90" s="40" t="s">
        <v>19</v>
      </c>
      <c r="I90" s="40" t="s">
        <v>19</v>
      </c>
      <c r="J90" s="40" t="s">
        <v>19</v>
      </c>
      <c r="K90" s="40" t="s">
        <v>19</v>
      </c>
      <c r="L90" s="40" t="s">
        <v>19</v>
      </c>
      <c r="M90" s="43">
        <v>45089</v>
      </c>
      <c r="N90" s="27"/>
    </row>
    <row r="91" spans="1:14" ht="62" x14ac:dyDescent="0.35">
      <c r="A91" s="28" t="s">
        <v>145</v>
      </c>
      <c r="B91" s="29" t="s">
        <v>146</v>
      </c>
      <c r="C91" s="29" t="s">
        <v>147</v>
      </c>
      <c r="D91" s="30" t="s">
        <v>200</v>
      </c>
      <c r="E91" s="31" t="s">
        <v>200</v>
      </c>
      <c r="F91" s="32" t="s">
        <v>148</v>
      </c>
      <c r="G91" s="41" t="s">
        <v>19</v>
      </c>
      <c r="H91" s="41" t="s">
        <v>19</v>
      </c>
      <c r="I91" s="41" t="s">
        <v>19</v>
      </c>
      <c r="J91" s="41" t="s">
        <v>19</v>
      </c>
      <c r="K91" s="41" t="s">
        <v>19</v>
      </c>
      <c r="L91" s="41" t="s">
        <v>19</v>
      </c>
      <c r="M91" s="44">
        <v>45068</v>
      </c>
      <c r="N91" s="33"/>
    </row>
    <row r="92" spans="1:14" ht="31" x14ac:dyDescent="0.35">
      <c r="A92" s="22">
        <v>93.135999999999996</v>
      </c>
      <c r="B92" s="23" t="s">
        <v>149</v>
      </c>
      <c r="C92" s="23" t="s">
        <v>150</v>
      </c>
      <c r="D92" s="24">
        <v>29114065</v>
      </c>
      <c r="E92" s="25">
        <v>12</v>
      </c>
      <c r="F92" s="26" t="s">
        <v>151</v>
      </c>
      <c r="G92" s="40" t="s">
        <v>19</v>
      </c>
      <c r="H92" s="40" t="s">
        <v>19</v>
      </c>
      <c r="I92" s="40" t="s">
        <v>19</v>
      </c>
      <c r="J92" s="40" t="s">
        <v>19</v>
      </c>
      <c r="K92" s="40" t="s">
        <v>19</v>
      </c>
      <c r="L92" s="40" t="s">
        <v>19</v>
      </c>
      <c r="M92" s="43">
        <v>45089</v>
      </c>
      <c r="N92" s="27"/>
    </row>
    <row r="93" spans="1:14" ht="31" x14ac:dyDescent="0.35">
      <c r="A93" s="28" t="s">
        <v>152</v>
      </c>
      <c r="B93" s="29" t="s">
        <v>153</v>
      </c>
      <c r="C93" s="29" t="s">
        <v>147</v>
      </c>
      <c r="D93" s="30" t="s">
        <v>200</v>
      </c>
      <c r="E93" s="31" t="s">
        <v>200</v>
      </c>
      <c r="F93" s="32" t="s">
        <v>154</v>
      </c>
      <c r="G93" s="41" t="s">
        <v>19</v>
      </c>
      <c r="H93" s="41" t="s">
        <v>19</v>
      </c>
      <c r="I93" s="41" t="s">
        <v>19</v>
      </c>
      <c r="J93" s="41" t="s">
        <v>19</v>
      </c>
      <c r="K93" s="41" t="s">
        <v>19</v>
      </c>
      <c r="L93" s="41" t="s">
        <v>19</v>
      </c>
      <c r="M93" s="44">
        <v>45464</v>
      </c>
      <c r="N93" s="33"/>
    </row>
    <row r="94" spans="1:14" ht="31" x14ac:dyDescent="0.35">
      <c r="A94" s="22" t="s">
        <v>155</v>
      </c>
      <c r="B94" s="23" t="s">
        <v>156</v>
      </c>
      <c r="C94" s="23" t="s">
        <v>147</v>
      </c>
      <c r="D94" s="24" t="s">
        <v>200</v>
      </c>
      <c r="E94" s="25" t="s">
        <v>200</v>
      </c>
      <c r="F94" s="26" t="s">
        <v>157</v>
      </c>
      <c r="G94" s="40" t="s">
        <v>19</v>
      </c>
      <c r="H94" s="40" t="s">
        <v>19</v>
      </c>
      <c r="I94" s="40" t="s">
        <v>19</v>
      </c>
      <c r="J94" s="40" t="s">
        <v>19</v>
      </c>
      <c r="K94" s="40" t="s">
        <v>19</v>
      </c>
      <c r="L94" s="40" t="s">
        <v>19</v>
      </c>
      <c r="M94" s="43">
        <v>45450</v>
      </c>
      <c r="N94" s="27"/>
    </row>
    <row r="95" spans="1:14" ht="46.5" x14ac:dyDescent="0.35">
      <c r="A95" s="28" t="s">
        <v>155</v>
      </c>
      <c r="B95" s="29" t="s">
        <v>158</v>
      </c>
      <c r="C95" s="29" t="s">
        <v>147</v>
      </c>
      <c r="D95" s="30" t="s">
        <v>200</v>
      </c>
      <c r="E95" s="31" t="s">
        <v>200</v>
      </c>
      <c r="F95" s="32" t="s">
        <v>159</v>
      </c>
      <c r="G95" s="41" t="s">
        <v>19</v>
      </c>
      <c r="H95" s="41" t="s">
        <v>19</v>
      </c>
      <c r="I95" s="41" t="s">
        <v>19</v>
      </c>
      <c r="J95" s="41" t="s">
        <v>19</v>
      </c>
      <c r="K95" s="41" t="s">
        <v>19</v>
      </c>
      <c r="L95" s="41" t="s">
        <v>19</v>
      </c>
      <c r="M95" s="44">
        <v>46094</v>
      </c>
      <c r="N95" s="33"/>
    </row>
    <row r="96" spans="1:14" ht="46.5" x14ac:dyDescent="0.35">
      <c r="A96" s="22" t="s">
        <v>155</v>
      </c>
      <c r="B96" s="23" t="s">
        <v>160</v>
      </c>
      <c r="C96" s="23" t="s">
        <v>147</v>
      </c>
      <c r="D96" s="24" t="s">
        <v>200</v>
      </c>
      <c r="E96" s="25" t="s">
        <v>200</v>
      </c>
      <c r="F96" s="26" t="s">
        <v>161</v>
      </c>
      <c r="G96" s="40" t="s">
        <v>19</v>
      </c>
      <c r="H96" s="40" t="s">
        <v>19</v>
      </c>
      <c r="I96" s="40" t="s">
        <v>19</v>
      </c>
      <c r="J96" s="40" t="s">
        <v>19</v>
      </c>
      <c r="K96" s="40" t="s">
        <v>19</v>
      </c>
      <c r="L96" s="40" t="s">
        <v>19</v>
      </c>
      <c r="M96" s="43">
        <v>46094</v>
      </c>
      <c r="N96" s="27"/>
    </row>
    <row r="97" spans="1:14" ht="46.5" x14ac:dyDescent="0.35">
      <c r="A97" s="28">
        <v>93.242000000000004</v>
      </c>
      <c r="B97" s="29" t="s">
        <v>162</v>
      </c>
      <c r="C97" s="29" t="s">
        <v>147</v>
      </c>
      <c r="D97" s="30" t="s">
        <v>200</v>
      </c>
      <c r="E97" s="31" t="s">
        <v>200</v>
      </c>
      <c r="F97" s="32" t="s">
        <v>163</v>
      </c>
      <c r="G97" s="41" t="s">
        <v>19</v>
      </c>
      <c r="H97" s="41" t="s">
        <v>19</v>
      </c>
      <c r="I97" s="41" t="s">
        <v>19</v>
      </c>
      <c r="J97" s="41" t="s">
        <v>19</v>
      </c>
      <c r="K97" s="41" t="s">
        <v>19</v>
      </c>
      <c r="L97" s="41" t="s">
        <v>19</v>
      </c>
      <c r="M97" s="44">
        <v>45091</v>
      </c>
      <c r="N97" s="33"/>
    </row>
    <row r="98" spans="1:14" ht="62" x14ac:dyDescent="0.35">
      <c r="A98" s="22">
        <v>93.242000000000004</v>
      </c>
      <c r="B98" s="23" t="s">
        <v>164</v>
      </c>
      <c r="C98" s="23" t="s">
        <v>147</v>
      </c>
      <c r="D98" s="24" t="s">
        <v>200</v>
      </c>
      <c r="E98" s="25" t="s">
        <v>200</v>
      </c>
      <c r="F98" s="26" t="s">
        <v>165</v>
      </c>
      <c r="G98" s="40" t="s">
        <v>19</v>
      </c>
      <c r="H98" s="40" t="s">
        <v>19</v>
      </c>
      <c r="I98" s="40" t="s">
        <v>19</v>
      </c>
      <c r="J98" s="40" t="s">
        <v>19</v>
      </c>
      <c r="K98" s="40" t="s">
        <v>19</v>
      </c>
      <c r="L98" s="40" t="s">
        <v>19</v>
      </c>
      <c r="M98" s="43">
        <v>45091</v>
      </c>
      <c r="N98" s="27"/>
    </row>
    <row r="99" spans="1:14" ht="46.5" x14ac:dyDescent="0.35">
      <c r="A99" s="28">
        <v>93.242999999999995</v>
      </c>
      <c r="B99" s="29" t="s">
        <v>166</v>
      </c>
      <c r="C99" s="29" t="s">
        <v>167</v>
      </c>
      <c r="D99" s="30">
        <v>8094000</v>
      </c>
      <c r="E99" s="31">
        <v>25</v>
      </c>
      <c r="F99" s="32" t="s">
        <v>168</v>
      </c>
      <c r="G99" s="41" t="s">
        <v>19</v>
      </c>
      <c r="H99" s="41" t="s">
        <v>19</v>
      </c>
      <c r="I99" s="41" t="s">
        <v>19</v>
      </c>
      <c r="J99" s="41"/>
      <c r="K99" s="41" t="s">
        <v>19</v>
      </c>
      <c r="L99" s="41" t="s">
        <v>19</v>
      </c>
      <c r="M99" s="44">
        <v>45086</v>
      </c>
      <c r="N99" s="33" t="s">
        <v>19</v>
      </c>
    </row>
    <row r="100" spans="1:14" ht="46.5" x14ac:dyDescent="0.35">
      <c r="A100" s="22">
        <v>93.278999999999996</v>
      </c>
      <c r="B100" s="23" t="s">
        <v>169</v>
      </c>
      <c r="C100" s="23" t="s">
        <v>147</v>
      </c>
      <c r="D100" s="24" t="s">
        <v>200</v>
      </c>
      <c r="E100" s="25" t="s">
        <v>200</v>
      </c>
      <c r="F100" s="26" t="s">
        <v>170</v>
      </c>
      <c r="G100" s="40" t="s">
        <v>19</v>
      </c>
      <c r="H100" s="40" t="s">
        <v>19</v>
      </c>
      <c r="I100" s="40" t="s">
        <v>19</v>
      </c>
      <c r="J100" s="40" t="s">
        <v>19</v>
      </c>
      <c r="K100" s="40" t="s">
        <v>19</v>
      </c>
      <c r="L100" s="40" t="s">
        <v>19</v>
      </c>
      <c r="M100" s="43">
        <v>46149</v>
      </c>
      <c r="N100" s="27"/>
    </row>
    <row r="101" spans="1:14" ht="46.5" x14ac:dyDescent="0.35">
      <c r="A101" s="28">
        <v>93.278999999999996</v>
      </c>
      <c r="B101" s="29" t="s">
        <v>171</v>
      </c>
      <c r="C101" s="29" t="s">
        <v>147</v>
      </c>
      <c r="D101" s="30" t="s">
        <v>200</v>
      </c>
      <c r="E101" s="31" t="s">
        <v>200</v>
      </c>
      <c r="F101" s="32" t="s">
        <v>172</v>
      </c>
      <c r="G101" s="41" t="s">
        <v>19</v>
      </c>
      <c r="H101" s="41" t="s">
        <v>19</v>
      </c>
      <c r="I101" s="41" t="s">
        <v>19</v>
      </c>
      <c r="J101" s="41" t="s">
        <v>19</v>
      </c>
      <c r="K101" s="41" t="s">
        <v>19</v>
      </c>
      <c r="L101" s="41" t="s">
        <v>19</v>
      </c>
      <c r="M101" s="44">
        <v>46149</v>
      </c>
      <c r="N101" s="33"/>
    </row>
    <row r="102" spans="1:14" ht="31" x14ac:dyDescent="0.35">
      <c r="A102" s="22" t="s">
        <v>173</v>
      </c>
      <c r="B102" s="23" t="s">
        <v>174</v>
      </c>
      <c r="C102" s="23" t="s">
        <v>147</v>
      </c>
      <c r="D102" s="24" t="s">
        <v>200</v>
      </c>
      <c r="E102" s="25" t="s">
        <v>200</v>
      </c>
      <c r="F102" s="26" t="s">
        <v>175</v>
      </c>
      <c r="G102" s="40" t="s">
        <v>19</v>
      </c>
      <c r="H102" s="40" t="s">
        <v>19</v>
      </c>
      <c r="I102" s="40" t="s">
        <v>19</v>
      </c>
      <c r="J102" s="40" t="s">
        <v>19</v>
      </c>
      <c r="K102" s="40" t="s">
        <v>19</v>
      </c>
      <c r="L102" s="40" t="s">
        <v>19</v>
      </c>
      <c r="M102" s="43">
        <v>45582</v>
      </c>
      <c r="N102" s="27"/>
    </row>
    <row r="103" spans="1:14" ht="31" x14ac:dyDescent="0.35">
      <c r="A103" s="28" t="s">
        <v>173</v>
      </c>
      <c r="B103" s="29" t="s">
        <v>176</v>
      </c>
      <c r="C103" s="29" t="s">
        <v>147</v>
      </c>
      <c r="D103" s="30" t="s">
        <v>200</v>
      </c>
      <c r="E103" s="31" t="s">
        <v>200</v>
      </c>
      <c r="F103" s="32" t="s">
        <v>177</v>
      </c>
      <c r="G103" s="41" t="s">
        <v>19</v>
      </c>
      <c r="H103" s="41" t="s">
        <v>19</v>
      </c>
      <c r="I103" s="41" t="s">
        <v>19</v>
      </c>
      <c r="J103" s="41" t="s">
        <v>19</v>
      </c>
      <c r="K103" s="41" t="s">
        <v>19</v>
      </c>
      <c r="L103" s="41" t="s">
        <v>19</v>
      </c>
      <c r="M103" s="44">
        <v>45582</v>
      </c>
      <c r="N103" s="33"/>
    </row>
    <row r="104" spans="1:14" ht="31" x14ac:dyDescent="0.35">
      <c r="A104" s="22">
        <v>93.393000000000001</v>
      </c>
      <c r="B104" s="23" t="s">
        <v>178</v>
      </c>
      <c r="C104" s="23" t="s">
        <v>147</v>
      </c>
      <c r="D104" s="24" t="s">
        <v>200</v>
      </c>
      <c r="E104" s="25" t="s">
        <v>200</v>
      </c>
      <c r="F104" s="26" t="s">
        <v>179</v>
      </c>
      <c r="G104" s="40" t="s">
        <v>19</v>
      </c>
      <c r="H104" s="40" t="s">
        <v>19</v>
      </c>
      <c r="I104" s="40" t="s">
        <v>19</v>
      </c>
      <c r="J104" s="40" t="s">
        <v>19</v>
      </c>
      <c r="K104" s="40" t="s">
        <v>19</v>
      </c>
      <c r="L104" s="40" t="s">
        <v>19</v>
      </c>
      <c r="M104" s="43">
        <v>46149</v>
      </c>
      <c r="N104" s="27"/>
    </row>
    <row r="105" spans="1:14" ht="31" x14ac:dyDescent="0.35">
      <c r="A105" s="28">
        <v>93.555999999999997</v>
      </c>
      <c r="B105" s="29" t="s">
        <v>180</v>
      </c>
      <c r="C105" s="29" t="s">
        <v>181</v>
      </c>
      <c r="D105" s="30">
        <v>4500000</v>
      </c>
      <c r="E105" s="31">
        <v>9</v>
      </c>
      <c r="F105" s="32" t="s">
        <v>182</v>
      </c>
      <c r="G105" s="41" t="s">
        <v>19</v>
      </c>
      <c r="H105" s="41" t="s">
        <v>19</v>
      </c>
      <c r="I105" s="41" t="s">
        <v>19</v>
      </c>
      <c r="J105" s="41" t="s">
        <v>19</v>
      </c>
      <c r="K105" s="41" t="s">
        <v>19</v>
      </c>
      <c r="L105" s="41" t="s">
        <v>19</v>
      </c>
      <c r="M105" s="44">
        <v>45090</v>
      </c>
      <c r="N105" s="33"/>
    </row>
    <row r="106" spans="1:14" ht="31" x14ac:dyDescent="0.35">
      <c r="A106" s="22">
        <v>93.575999999999993</v>
      </c>
      <c r="B106" s="23" t="s">
        <v>183</v>
      </c>
      <c r="C106" s="23" t="s">
        <v>181</v>
      </c>
      <c r="D106" s="24">
        <v>5000000</v>
      </c>
      <c r="E106" s="25">
        <v>20</v>
      </c>
      <c r="F106" s="26" t="s">
        <v>184</v>
      </c>
      <c r="G106" s="40" t="s">
        <v>19</v>
      </c>
      <c r="H106" s="40" t="s">
        <v>19</v>
      </c>
      <c r="I106" s="40" t="s">
        <v>19</v>
      </c>
      <c r="J106" s="40" t="s">
        <v>19</v>
      </c>
      <c r="K106" s="40" t="s">
        <v>19</v>
      </c>
      <c r="L106" s="40" t="s">
        <v>19</v>
      </c>
      <c r="M106" s="43">
        <v>45086</v>
      </c>
      <c r="N106" s="27"/>
    </row>
    <row r="107" spans="1:14" ht="31" x14ac:dyDescent="0.35">
      <c r="A107" s="28">
        <v>93.623000000000005</v>
      </c>
      <c r="B107" s="29" t="s">
        <v>185</v>
      </c>
      <c r="C107" s="29" t="s">
        <v>181</v>
      </c>
      <c r="D107" s="30">
        <v>1800000</v>
      </c>
      <c r="E107" s="31">
        <v>1</v>
      </c>
      <c r="F107" s="32" t="s">
        <v>186</v>
      </c>
      <c r="G107" s="41" t="s">
        <v>19</v>
      </c>
      <c r="H107" s="41" t="s">
        <v>19</v>
      </c>
      <c r="I107" s="41" t="s">
        <v>19</v>
      </c>
      <c r="J107" s="41" t="s">
        <v>19</v>
      </c>
      <c r="K107" s="41" t="s">
        <v>19</v>
      </c>
      <c r="L107" s="41" t="s">
        <v>19</v>
      </c>
      <c r="M107" s="44">
        <v>45086</v>
      </c>
      <c r="N107" s="33" t="s">
        <v>19</v>
      </c>
    </row>
    <row r="108" spans="1:14" ht="31" x14ac:dyDescent="0.35">
      <c r="A108" s="22">
        <v>93.623000000000005</v>
      </c>
      <c r="B108" s="23" t="s">
        <v>187</v>
      </c>
      <c r="C108" s="23" t="s">
        <v>181</v>
      </c>
      <c r="D108" s="24">
        <v>22414392</v>
      </c>
      <c r="E108" s="25">
        <v>90</v>
      </c>
      <c r="F108" s="26" t="s">
        <v>188</v>
      </c>
      <c r="G108" s="40" t="s">
        <v>19</v>
      </c>
      <c r="H108" s="40" t="s">
        <v>19</v>
      </c>
      <c r="I108" s="40" t="s">
        <v>19</v>
      </c>
      <c r="J108" s="40" t="s">
        <v>19</v>
      </c>
      <c r="K108" s="40" t="s">
        <v>19</v>
      </c>
      <c r="L108" s="40" t="s">
        <v>19</v>
      </c>
      <c r="M108" s="43">
        <v>45086</v>
      </c>
      <c r="N108" s="27" t="s">
        <v>19</v>
      </c>
    </row>
    <row r="109" spans="1:14" ht="46.5" x14ac:dyDescent="0.35">
      <c r="A109" s="28">
        <v>93.846999999999994</v>
      </c>
      <c r="B109" s="29" t="s">
        <v>189</v>
      </c>
      <c r="C109" s="29" t="s">
        <v>147</v>
      </c>
      <c r="D109" s="30" t="s">
        <v>200</v>
      </c>
      <c r="E109" s="31" t="s">
        <v>200</v>
      </c>
      <c r="F109" s="32" t="s">
        <v>190</v>
      </c>
      <c r="G109" s="41" t="s">
        <v>19</v>
      </c>
      <c r="H109" s="41" t="s">
        <v>19</v>
      </c>
      <c r="I109" s="41" t="s">
        <v>19</v>
      </c>
      <c r="J109" s="41" t="s">
        <v>19</v>
      </c>
      <c r="K109" s="41" t="s">
        <v>19</v>
      </c>
      <c r="L109" s="41" t="s">
        <v>19</v>
      </c>
      <c r="M109" s="44">
        <v>45664</v>
      </c>
      <c r="N109" s="33"/>
    </row>
    <row r="110" spans="1:14" ht="46.5" x14ac:dyDescent="0.35">
      <c r="A110" s="22" t="s">
        <v>191</v>
      </c>
      <c r="B110" s="23" t="s">
        <v>214</v>
      </c>
      <c r="C110" s="23" t="s">
        <v>147</v>
      </c>
      <c r="D110" s="24" t="s">
        <v>200</v>
      </c>
      <c r="E110" s="25" t="s">
        <v>200</v>
      </c>
      <c r="F110" s="26" t="s">
        <v>192</v>
      </c>
      <c r="G110" s="40" t="s">
        <v>19</v>
      </c>
      <c r="H110" s="40" t="s">
        <v>19</v>
      </c>
      <c r="I110" s="40" t="s">
        <v>19</v>
      </c>
      <c r="J110" s="40" t="s">
        <v>19</v>
      </c>
      <c r="K110" s="40" t="s">
        <v>19</v>
      </c>
      <c r="L110" s="40" t="s">
        <v>19</v>
      </c>
      <c r="M110" s="43">
        <v>45219</v>
      </c>
      <c r="N110" s="27"/>
    </row>
    <row r="111" spans="1:14" ht="62" x14ac:dyDescent="0.35">
      <c r="A111" s="28">
        <v>93.866</v>
      </c>
      <c r="B111" s="29" t="s">
        <v>193</v>
      </c>
      <c r="C111" s="29" t="s">
        <v>147</v>
      </c>
      <c r="D111" s="30" t="s">
        <v>200</v>
      </c>
      <c r="E111" s="31" t="s">
        <v>200</v>
      </c>
      <c r="F111" s="32" t="s">
        <v>194</v>
      </c>
      <c r="G111" s="41" t="s">
        <v>19</v>
      </c>
      <c r="H111" s="41" t="s">
        <v>19</v>
      </c>
      <c r="I111" s="41" t="s">
        <v>19</v>
      </c>
      <c r="J111" s="41" t="s">
        <v>19</v>
      </c>
      <c r="K111" s="41" t="s">
        <v>19</v>
      </c>
      <c r="L111" s="41" t="s">
        <v>19</v>
      </c>
      <c r="M111" s="44">
        <v>45194</v>
      </c>
      <c r="N111" s="33"/>
    </row>
    <row r="112" spans="1:14" ht="46.5" x14ac:dyDescent="0.35">
      <c r="A112" s="22">
        <v>93.899000000000001</v>
      </c>
      <c r="B112" s="23" t="s">
        <v>206</v>
      </c>
      <c r="C112" s="23" t="s">
        <v>137</v>
      </c>
      <c r="D112" s="24">
        <v>2000000</v>
      </c>
      <c r="E112" s="25">
        <v>4</v>
      </c>
      <c r="F112" s="26" t="s">
        <v>195</v>
      </c>
      <c r="G112" s="40"/>
      <c r="H112" s="40"/>
      <c r="I112" s="40"/>
      <c r="J112" s="40"/>
      <c r="K112" s="40"/>
      <c r="L112" s="40" t="s">
        <v>19</v>
      </c>
      <c r="M112" s="43">
        <v>45089</v>
      </c>
      <c r="N112" s="27"/>
    </row>
    <row r="113" spans="1:14" ht="62" x14ac:dyDescent="0.35">
      <c r="A113" s="28">
        <v>93.899000000000001</v>
      </c>
      <c r="B113" s="29" t="s">
        <v>207</v>
      </c>
      <c r="C113" s="29" t="s">
        <v>137</v>
      </c>
      <c r="D113" s="30">
        <v>2250000</v>
      </c>
      <c r="E113" s="31">
        <v>1</v>
      </c>
      <c r="F113" s="32" t="s">
        <v>196</v>
      </c>
      <c r="G113" s="41" t="s">
        <v>19</v>
      </c>
      <c r="H113" s="41" t="s">
        <v>19</v>
      </c>
      <c r="I113" s="41" t="s">
        <v>19</v>
      </c>
      <c r="J113" s="41"/>
      <c r="K113" s="41" t="s">
        <v>19</v>
      </c>
      <c r="L113" s="41" t="s">
        <v>19</v>
      </c>
      <c r="M113" s="44">
        <v>45089</v>
      </c>
      <c r="N113" s="33"/>
    </row>
    <row r="114" spans="1:14" x14ac:dyDescent="0.35">
      <c r="A114" s="22">
        <v>93.991</v>
      </c>
      <c r="B114" s="23" t="s">
        <v>221</v>
      </c>
      <c r="C114" s="23" t="s">
        <v>150</v>
      </c>
      <c r="D114" s="24">
        <v>146000000</v>
      </c>
      <c r="E114" s="25">
        <v>61</v>
      </c>
      <c r="F114" s="26" t="s">
        <v>197</v>
      </c>
      <c r="G114" s="40" t="s">
        <v>19</v>
      </c>
      <c r="H114" s="40"/>
      <c r="I114" s="40" t="s">
        <v>19</v>
      </c>
      <c r="J114" s="40"/>
      <c r="K114" s="40"/>
      <c r="L114" s="40"/>
      <c r="M114" s="43">
        <v>45108</v>
      </c>
      <c r="N114" s="27" t="s">
        <v>19</v>
      </c>
    </row>
    <row r="115" spans="1:14" x14ac:dyDescent="0.35">
      <c r="A115" s="28"/>
      <c r="B115" s="29"/>
      <c r="C115" s="29"/>
      <c r="D115" s="30"/>
      <c r="E115" s="31"/>
      <c r="F115" s="34"/>
      <c r="G115" s="33"/>
      <c r="H115" s="33"/>
      <c r="I115" s="33"/>
      <c r="J115" s="33"/>
      <c r="K115" s="33"/>
      <c r="L115" s="33"/>
      <c r="M115" s="35"/>
      <c r="N115" s="33"/>
    </row>
    <row r="116" spans="1:14" x14ac:dyDescent="0.35">
      <c r="A116" s="78" t="s">
        <v>199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</row>
  </sheetData>
  <mergeCells count="25">
    <mergeCell ref="A116:N116"/>
    <mergeCell ref="A9:C9"/>
    <mergeCell ref="A12:C12"/>
    <mergeCell ref="A75:C75"/>
    <mergeCell ref="A79:C79"/>
    <mergeCell ref="A83:C83"/>
    <mergeCell ref="A87:C87"/>
    <mergeCell ref="A54:C54"/>
    <mergeCell ref="A66:C66"/>
    <mergeCell ref="A72:C72"/>
    <mergeCell ref="A19:C19"/>
    <mergeCell ref="A33:C33"/>
    <mergeCell ref="A39:C39"/>
    <mergeCell ref="A47:C47"/>
    <mergeCell ref="A50:C50"/>
    <mergeCell ref="A16:C16"/>
    <mergeCell ref="M7:M8"/>
    <mergeCell ref="N7:N8"/>
    <mergeCell ref="G7:L7"/>
    <mergeCell ref="A7:A8"/>
    <mergeCell ref="B7:B8"/>
    <mergeCell ref="C7:C8"/>
    <mergeCell ref="D7:D8"/>
    <mergeCell ref="E7:E8"/>
    <mergeCell ref="F7:F8"/>
  </mergeCells>
  <phoneticPr fontId="6" type="noConversion"/>
  <conditionalFormatting sqref="A1:A7 C2:N2 X2:XFD2 AD3:XFD3 C3:L4 Z4:XFD4 C5:M5 C6:N6 C7:G7 M7:N7 G8:L8 A9:A1048576 C1:XFD1 O5:XFD8 D9:XFD10 C10:XFD11 D12:XFD14 D19:XFD19 C20:XFD32 D33:XFD33 C34:XFD38 D39:XFD39 C40:XFD46 D47:XFD47 C48:XFD49 D50:XFD50 C51:XFD53 D54:XFD54 C55:XFD65 D66:XFD66 C67:XFD71 D72:XFD72 C73:XFD74 D75:XFD75 C76:XFD78 D79:XFD79 C80:XFD82 D83:XFD83 C84:XFD86 D87:XFD87 O116:XFD116 C117:XFD1048576 C13:XFD15 D16:XFD16 C17:XFD18 C88:XFD115">
    <cfRule type="containsText" dxfId="0" priority="204" operator="containsText" text="Notice of intent">
      <formula>NOT(ISERROR(SEARCH("Notice of intent",A1)))</formula>
    </cfRule>
  </conditionalFormatting>
  <hyperlinks>
    <hyperlink ref="F20" r:id="rId1" xr:uid="{2FE3D3DA-0F47-4EE1-8B2F-CCE297BAF465}"/>
    <hyperlink ref="F21" r:id="rId2" xr:uid="{C771E4C3-ADDD-4055-B1D4-0E71386D9423}"/>
    <hyperlink ref="F22" r:id="rId3" xr:uid="{008D4770-52FB-4D5E-BD69-6563D6CA7F9F}"/>
    <hyperlink ref="F23" r:id="rId4" xr:uid="{CDB0CC4C-5959-4BCB-ACD6-EAB979C5C41D}"/>
    <hyperlink ref="F24" r:id="rId5" xr:uid="{C785CD45-8A0C-423C-B78D-7AD7AC25F33F}"/>
    <hyperlink ref="F13" r:id="rId6" xr:uid="{B2FDC446-9582-4ECE-8FEB-5B14FBF5AB00}"/>
    <hyperlink ref="F25" r:id="rId7" xr:uid="{E37E3F27-23DB-4962-83AB-A360643C80D7}"/>
    <hyperlink ref="F26" r:id="rId8" xr:uid="{0F680ACE-2CA1-4308-A15F-A0B2B2B1EC01}"/>
    <hyperlink ref="F27" r:id="rId9" xr:uid="{D4ED09F6-CB4A-4D05-A93F-6CE3017F3BB6}"/>
    <hyperlink ref="F28" r:id="rId10" xr:uid="{9ACEC0DC-F5DC-4158-9FE9-AC7684584091}"/>
    <hyperlink ref="F29" r:id="rId11" xr:uid="{0253F6E5-8C4D-400D-8969-3351AC9863A0}"/>
    <hyperlink ref="F30" r:id="rId12" xr:uid="{CE68C975-C346-4C50-827D-80D771B566BF}"/>
    <hyperlink ref="F31" r:id="rId13" xr:uid="{B98DAA80-7052-4CB8-86BE-267BA6BB70C5}"/>
    <hyperlink ref="F34" r:id="rId14" xr:uid="{E97324BB-BA00-4118-8F97-930EE8701842}"/>
    <hyperlink ref="F35" r:id="rId15" xr:uid="{AD9C07E4-A122-4612-AB2E-D25C04A5D7ED}"/>
    <hyperlink ref="F36" r:id="rId16" xr:uid="{AC485099-FE41-43F9-BAFD-50D9364C31DE}"/>
    <hyperlink ref="F37" r:id="rId17" xr:uid="{6DB51037-A1C8-40D6-A014-91C1C23A7EAB}"/>
    <hyperlink ref="F40" r:id="rId18" xr:uid="{172E5846-D904-472E-B2B2-19AC637DC910}"/>
    <hyperlink ref="F41" r:id="rId19" xr:uid="{626CD039-1E37-45F9-BCF0-F040F526DB6A}"/>
    <hyperlink ref="F42" r:id="rId20" xr:uid="{B6863230-1184-40AD-AFFC-BAE6374DC06C}"/>
    <hyperlink ref="F43" r:id="rId21" xr:uid="{7A4D3F15-9D66-41B0-B3FC-36CF850BA8E5}"/>
    <hyperlink ref="F44" r:id="rId22" xr:uid="{F6FEFE71-ED5C-4ED0-8FC8-600C4F6362F4}"/>
    <hyperlink ref="F45" r:id="rId23" xr:uid="{6E17938F-4B1A-44F0-96E0-6C3D5F4E5C61}"/>
    <hyperlink ref="F48" r:id="rId24" xr:uid="{BA1089FD-E1FE-4DA3-8D62-CA79C9E50B82}"/>
    <hyperlink ref="F51" r:id="rId25" xr:uid="{8ED3936F-78F9-4611-903B-B577C9043F14}"/>
    <hyperlink ref="F52" r:id="rId26" xr:uid="{1633F875-53B9-4E04-84E7-4B92D766913B}"/>
    <hyperlink ref="F55" r:id="rId27" xr:uid="{7073F88C-DFC4-4FB9-B4DF-DB3FE6C89C51}"/>
    <hyperlink ref="F56" r:id="rId28" xr:uid="{BADC0A3C-9C01-4586-931D-7797A3CC8206}"/>
    <hyperlink ref="F57" r:id="rId29" xr:uid="{7A3D542C-A3ED-4367-95D8-D0BD6F7DE637}"/>
    <hyperlink ref="F58" r:id="rId30" xr:uid="{2171B773-FCDF-4477-9E7C-5E80F5DFA8AA}"/>
    <hyperlink ref="F59" r:id="rId31" xr:uid="{909DD489-DA96-4592-9B91-8D1D0EBE554A}"/>
    <hyperlink ref="F60" r:id="rId32" xr:uid="{B996F213-6E79-404E-A14F-F696E845266D}"/>
    <hyperlink ref="F61" r:id="rId33" xr:uid="{776B88A3-955D-4369-9EC8-15FE234F8BF5}"/>
    <hyperlink ref="F62" r:id="rId34" xr:uid="{568A571E-D999-407A-945E-1BFC57AD5CB0}"/>
    <hyperlink ref="F63" r:id="rId35" xr:uid="{3357AE32-6121-4270-87DB-7F748D3EA22B}"/>
    <hyperlink ref="F64" r:id="rId36" xr:uid="{92DAF596-37F3-40DF-92A7-9E9976055095}"/>
    <hyperlink ref="F67" r:id="rId37" xr:uid="{7E29920F-9293-4D9B-8719-27AD449A95CF}"/>
    <hyperlink ref="F68" r:id="rId38" xr:uid="{F885F469-FAA2-4EA8-926C-A98C46DC2D93}"/>
    <hyperlink ref="F69" r:id="rId39" xr:uid="{A7E0E144-9D6E-49FA-8B47-945E7E8CDE54}"/>
    <hyperlink ref="F70" r:id="rId40" xr:uid="{526F9BB9-46A7-4D80-911F-6B8BA010CB10}"/>
    <hyperlink ref="F73" r:id="rId41" xr:uid="{491B1D2D-9F34-4D12-9402-7940FBF6EAF1}"/>
    <hyperlink ref="F76" r:id="rId42" xr:uid="{819C8898-8682-413C-8C77-3CD7ADE7191B}"/>
    <hyperlink ref="F77" r:id="rId43" xr:uid="{CF57624D-9624-4E19-AFBF-5BEEA6632D8B}"/>
    <hyperlink ref="F80" r:id="rId44" xr:uid="{BB2F7159-A2BD-4490-9F6E-17776279CA1F}"/>
    <hyperlink ref="F10" r:id="rId45" xr:uid="{BD04EEAA-402B-4E3E-ADA7-F09C3AB558DB}"/>
    <hyperlink ref="F81" r:id="rId46" xr:uid="{7DB03638-CFA8-46A1-A648-64D248054FD8}"/>
    <hyperlink ref="F14" r:id="rId47" xr:uid="{C44B5C81-0ED2-4055-AE6E-ADE1AEE7516A}"/>
    <hyperlink ref="F84" r:id="rId48" xr:uid="{F6D23436-B0B7-4F02-A082-F77A779DEBB3}"/>
    <hyperlink ref="F85" r:id="rId49" xr:uid="{C05B35D2-F35E-4EF9-B8B4-D0C82EECE2D0}"/>
    <hyperlink ref="F88" r:id="rId50" xr:uid="{6E8B465C-A4DB-4CBF-9BFA-F53DF10C591F}"/>
    <hyperlink ref="F89" r:id="rId51" xr:uid="{04E48F8B-302E-40AC-9E23-77E1235D3794}"/>
    <hyperlink ref="F90" r:id="rId52" xr:uid="{83A1597A-10CF-47D7-B4F5-5D41167132DA}"/>
    <hyperlink ref="F91" r:id="rId53" xr:uid="{D75AFC99-E0C2-4EA2-9D08-23FA53875F65}"/>
    <hyperlink ref="F92" r:id="rId54" xr:uid="{3DB5545F-CFA4-4F1E-9A53-1FF09CE57510}"/>
    <hyperlink ref="F93" r:id="rId55" xr:uid="{FFA646B4-C818-4B81-AB4C-AD7FEC5FA0E8}"/>
    <hyperlink ref="F94" r:id="rId56" xr:uid="{D9CF4AEA-5ECA-47DD-9AD6-3648C5F704B3}"/>
    <hyperlink ref="F95" r:id="rId57" xr:uid="{0B6AAF86-CE13-4739-AA0C-B68FCE7637AE}"/>
    <hyperlink ref="F96" r:id="rId58" xr:uid="{A350BCAA-1C92-4C8E-B49B-F208781544DF}"/>
    <hyperlink ref="F97" r:id="rId59" xr:uid="{1D45CB80-C648-4D03-926C-528E8CCF0080}"/>
    <hyperlink ref="F98" r:id="rId60" xr:uid="{288997AA-DA5E-4C87-84C0-D556BFA287CB}"/>
    <hyperlink ref="F99" r:id="rId61" xr:uid="{35DC8043-1CE3-48BA-8E4E-5BFEFC56E660}"/>
    <hyperlink ref="F100" r:id="rId62" xr:uid="{ECB54440-9365-46A0-984F-F1CE2513D37A}"/>
    <hyperlink ref="F101" r:id="rId63" xr:uid="{2C538F7E-1D18-4080-8C5F-E3FCE37A8C88}"/>
    <hyperlink ref="F102" r:id="rId64" xr:uid="{34161CB8-EC42-42CC-95DB-4D511BC55C7C}"/>
    <hyperlink ref="F103" r:id="rId65" xr:uid="{8DDF0BF9-2567-40D3-8475-BE68273A9457}"/>
    <hyperlink ref="F104" r:id="rId66" xr:uid="{15E752F9-8E4B-4033-858F-782D11846A86}"/>
    <hyperlink ref="F105" r:id="rId67" xr:uid="{46636484-0479-412D-8063-C0DB2E4BAE27}"/>
    <hyperlink ref="F106" r:id="rId68" xr:uid="{31F4D482-3DE2-4D69-8A30-85C2EC74ADBF}"/>
    <hyperlink ref="F107" r:id="rId69" xr:uid="{4DBDECE3-9C65-4D43-86AD-73ECA0227EE8}"/>
    <hyperlink ref="F108" r:id="rId70" xr:uid="{5595D765-3C30-4200-8C35-33CBCE8AB291}"/>
    <hyperlink ref="F109" r:id="rId71" xr:uid="{C457E8FA-F435-4EC6-B3EB-6AEC9153FC16}"/>
    <hyperlink ref="F110" r:id="rId72" xr:uid="{07D7449B-3CA2-432A-AA66-E774898249E3}"/>
    <hyperlink ref="F111" r:id="rId73" xr:uid="{982885F2-CD4E-44DC-A2EF-CFC9A2670284}"/>
    <hyperlink ref="F112" r:id="rId74" xr:uid="{360E6D77-F24B-4A22-A4A4-63648ECAFB8C}"/>
    <hyperlink ref="F113" r:id="rId75" xr:uid="{82AA0A42-340B-492A-9AFD-132EBEB9A157}"/>
    <hyperlink ref="F114" r:id="rId76" xr:uid="{61EF55BC-716A-47D7-80D9-C897385EBC59}"/>
    <hyperlink ref="F17" r:id="rId77" xr:uid="{B0A4B4DC-26A3-4A26-8C57-C9641F5143D2}"/>
  </hyperlinks>
  <printOptions horizontalCentered="1"/>
  <pageMargins left="0.7" right="0.7" top="0.75" bottom="0.75" header="0.3" footer="0.3"/>
  <pageSetup scale="45" fitToHeight="0" orientation="portrait" r:id="rId78"/>
  <drawing r:id="rId7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3f8d0ea1-627c-4cbc-a98e-e32c5247faaa" xsi:nil="true"/>
    <MigrationWizIdDocumentLibraryPermissions xmlns="3f8d0ea1-627c-4cbc-a98e-e32c5247faaa" xsi:nil="true"/>
    <MigrationWizId xmlns="3f8d0ea1-627c-4cbc-a98e-e32c5247faaa" xsi:nil="true"/>
    <MigrationWizIdPermissionLevels xmlns="3f8d0ea1-627c-4cbc-a98e-e32c5247faaa" xsi:nil="true"/>
    <MigrationWizIdPermissions xmlns="3f8d0ea1-627c-4cbc-a98e-e32c5247faaa" xsi:nil="true"/>
    <LastSharedByUser xmlns="e618ba90-bde7-40f9-99a7-403aa6e60414" xsi:nil="true"/>
    <SharedWithUsers xmlns="e618ba90-bde7-40f9-99a7-403aa6e60414">
      <UserInfo>
        <DisplayName/>
        <AccountId xsi:nil="true"/>
        <AccountType/>
      </UserInfo>
    </SharedWithUsers>
    <LastSharedByTime xmlns="e618ba90-bde7-40f9-99a7-403aa6e60414" xsi:nil="true"/>
    <TaxCatchAll xmlns="e618ba90-bde7-40f9-99a7-403aa6e60414" xsi:nil="true"/>
    <lcf76f155ced4ddcb4097134ff3c332f xmlns="3f8d0ea1-627c-4cbc-a98e-e32c5247fa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A9DF533BDE441A55A55214ABDFA1A" ma:contentTypeVersion="24" ma:contentTypeDescription="Create a new document." ma:contentTypeScope="" ma:versionID="f7a55d2eff7a56463a23112240999e35">
  <xsd:schema xmlns:xsd="http://www.w3.org/2001/XMLSchema" xmlns:xs="http://www.w3.org/2001/XMLSchema" xmlns:p="http://schemas.microsoft.com/office/2006/metadata/properties" xmlns:ns2="3f8d0ea1-627c-4cbc-a98e-e32c5247faaa" xmlns:ns3="e618ba90-bde7-40f9-99a7-403aa6e60414" targetNamespace="http://schemas.microsoft.com/office/2006/metadata/properties" ma:root="true" ma:fieldsID="dc4d2c61ec7463b1efe7bd4e632db0f3" ns2:_="" ns3:_="">
    <xsd:import namespace="3f8d0ea1-627c-4cbc-a98e-e32c5247faaa"/>
    <xsd:import namespace="e618ba90-bde7-40f9-99a7-403aa6e60414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d0ea1-627c-4cbc-a98e-e32c5247faaa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de5f8ff-597b-40ab-b3b6-2ed4dee6b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8ba90-bde7-40f9-99a7-403aa6e6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5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6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9" nillable="true" ma:displayName="Taxonomy Catch All Column" ma:hidden="true" ma:list="{cf381e09-1f52-4545-a080-b54f4793dda4}" ma:internalName="TaxCatchAll" ma:showField="CatchAllData" ma:web="e618ba90-bde7-40f9-99a7-403aa6e6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4E2C0-647E-49CD-89C3-F903FB174671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f8d0ea1-627c-4cbc-a98e-e32c5247faaa"/>
    <ds:schemaRef ds:uri="http://purl.org/dc/elements/1.1/"/>
    <ds:schemaRef ds:uri="http://schemas.microsoft.com/office/infopath/2007/PartnerControls"/>
    <ds:schemaRef ds:uri="http://schemas.microsoft.com/office/2006/metadata/properties"/>
    <ds:schemaRef ds:uri="e618ba90-bde7-40f9-99a7-403aa6e60414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470876-9485-4376-A615-A485550D2A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EB140-12B8-430A-B91F-59B3B754C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d0ea1-627c-4cbc-a98e-e32c5247faaa"/>
    <ds:schemaRef ds:uri="e618ba90-bde7-40f9-99a7-403aa6e6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keywords>Competitive Grant Update</cp:keywords>
  <cp:lastModifiedBy>Ethan Ableman</cp:lastModifiedBy>
  <cp:lastPrinted>2019-10-30T13:18:30Z</cp:lastPrinted>
  <dcterms:created xsi:type="dcterms:W3CDTF">2018-02-12T15:07:55Z</dcterms:created>
  <dcterms:modified xsi:type="dcterms:W3CDTF">2023-04-17T13:34:18Z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0x010100813A9DF533BDE441A55A55214ABDFA1A</vt:lpwstr>
  </property>
  <property fmtid="{D5CDD505-2E9C-101B-9397-08002B2CF9AE}" pid="3" name="Order">
    <vt:r8>4652100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